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mac/Documents/PERKIM/LAPORAN/DATA STATISTIK/"/>
    </mc:Choice>
  </mc:AlternateContent>
  <xr:revisionPtr revIDLastSave="0" documentId="13_ncr:1_{CB06B34D-8B3F-904D-87E9-3131ED4EEC42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mttLd7pJMZFtzkU/6FNYboWKPqGPwXcvaTwIUfxcToA="/>
    </ext>
  </extLst>
</workbook>
</file>

<file path=xl/calcChain.xml><?xml version="1.0" encoding="utf-8"?>
<calcChain xmlns="http://schemas.openxmlformats.org/spreadsheetml/2006/main">
  <c r="D6" i="1" l="1"/>
  <c r="D17" i="1"/>
  <c r="D16" i="1"/>
  <c r="D15" i="1"/>
  <c r="D14" i="1"/>
  <c r="D13" i="1"/>
  <c r="D12" i="1"/>
  <c r="D11" i="1"/>
  <c r="D18" i="1" s="1"/>
  <c r="D10" i="1"/>
  <c r="D9" i="1"/>
  <c r="D8" i="1"/>
  <c r="D7" i="1"/>
  <c r="C7" i="1"/>
  <c r="C18" i="1"/>
  <c r="C8" i="1"/>
  <c r="B18" i="1"/>
  <c r="B15" i="1"/>
  <c r="B17" i="1"/>
  <c r="B8" i="1"/>
  <c r="B7" i="1"/>
  <c r="B9" i="1"/>
</calcChain>
</file>

<file path=xl/sharedStrings.xml><?xml version="1.0" encoding="utf-8"?>
<sst xmlns="http://schemas.openxmlformats.org/spreadsheetml/2006/main" count="22" uniqueCount="22">
  <si>
    <t>Luas Wilayah Kumuh Berdsasarkan Kecamatan di Kabupaten Batu Bara Tahun 2023</t>
  </si>
  <si>
    <t>KECAMATAN</t>
  </si>
  <si>
    <t>LUAS (BASELINE TAHUN 2021) Ha</t>
  </si>
  <si>
    <t>CAPAIAN PENGURANGAN LUASAN KUMUH TAHUN 2022 (Ha)</t>
  </si>
  <si>
    <t>SISA LUASAN KUMUH (Ha)</t>
  </si>
  <si>
    <t>(1)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</si>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</sst>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/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C16" sqref="C16"/>
    </sheetView>
  </sheetViews>
  <sheetFormatPr baseColWidth="10" defaultColWidth="14.5" defaultRowHeight="15" customHeight="1" x14ac:dyDescent="0.2"/>
  <cols>
    <col min="1" max="1" width="17" customWidth="1"/>
    <col min="2" max="2" width="16.6640625" customWidth="1"/>
    <col min="3" max="3" width="23.5" customWidth="1"/>
    <col min="4" max="4" width="14.33203125" customWidth="1"/>
    <col min="5" max="26" width="8" customWidth="1"/>
  </cols>
  <sheetData>
    <row r="1" spans="1:4" x14ac:dyDescent="0.2">
      <c r="A1" s="6" t="s">
        <v>0</v>
      </c>
      <c r="B1" s="7"/>
      <c r="C1" s="7"/>
      <c r="D1" s="7"/>
    </row>
    <row r="4" spans="1:4" ht="60" customHeight="1" x14ac:dyDescent="0.2">
      <c r="A4" s="1" t="s">
        <v>1</v>
      </c>
      <c r="B4" s="2" t="s">
        <v>2</v>
      </c>
      <c r="C4" s="2" t="s">
        <v>3</v>
      </c>
      <c r="D4" s="2" t="s">
        <v>4</v>
      </c>
    </row>
    <row r="5" spans="1:4" x14ac:dyDescent="0.2">
      <c r="A5" s="3" t="s">
        <v>5</v>
      </c>
      <c r="B5" s="3" t="s">
        <v>6</v>
      </c>
      <c r="C5" s="3" t="s">
        <v>7</v>
      </c>
      <c r="D5" s="3" t="s">
        <v>8</v>
      </c>
    </row>
    <row r="6" spans="1:4" x14ac:dyDescent="0.2">
      <c r="A6" s="4" t="s">
        <v>9</v>
      </c>
      <c r="B6" s="9">
        <v>0</v>
      </c>
      <c r="C6" s="4">
        <v>0</v>
      </c>
      <c r="D6" s="4">
        <f>B6-C6</f>
        <v>0</v>
      </c>
    </row>
    <row r="7" spans="1:4" x14ac:dyDescent="0.2">
      <c r="A7" s="4" t="s">
        <v>10</v>
      </c>
      <c r="B7" s="4">
        <f>5.75+6+7.06</f>
        <v>18.809999999999999</v>
      </c>
      <c r="C7" s="4">
        <f>0.01+0.07+0.14</f>
        <v>0.22000000000000003</v>
      </c>
      <c r="D7" s="4">
        <f t="shared" ref="D7:D17" si="0">B7-C7</f>
        <v>18.59</v>
      </c>
    </row>
    <row r="8" spans="1:4" x14ac:dyDescent="0.2">
      <c r="A8" s="4" t="s">
        <v>11</v>
      </c>
      <c r="B8" s="4">
        <f>4.68+5.49+7.23</f>
        <v>17.399999999999999</v>
      </c>
      <c r="C8" s="4">
        <f>0.17</f>
        <v>0.17</v>
      </c>
      <c r="D8" s="4">
        <f t="shared" si="0"/>
        <v>17.229999999999997</v>
      </c>
    </row>
    <row r="9" spans="1:4" x14ac:dyDescent="0.2">
      <c r="A9" s="4" t="s">
        <v>12</v>
      </c>
      <c r="B9" s="4">
        <f>5.2+5.45+6.26</f>
        <v>16.91</v>
      </c>
      <c r="C9" s="4">
        <v>0</v>
      </c>
      <c r="D9" s="4">
        <f t="shared" si="0"/>
        <v>16.91</v>
      </c>
    </row>
    <row r="10" spans="1:4" x14ac:dyDescent="0.2">
      <c r="A10" s="4" t="s">
        <v>13</v>
      </c>
      <c r="B10" s="4">
        <v>0</v>
      </c>
      <c r="C10" s="4">
        <v>0</v>
      </c>
      <c r="D10" s="4">
        <f t="shared" si="0"/>
        <v>0</v>
      </c>
    </row>
    <row r="11" spans="1:4" x14ac:dyDescent="0.2">
      <c r="A11" s="4" t="s">
        <v>14</v>
      </c>
      <c r="B11" s="4">
        <v>0</v>
      </c>
      <c r="C11" s="4">
        <v>0</v>
      </c>
      <c r="D11" s="4">
        <f t="shared" si="0"/>
        <v>0</v>
      </c>
    </row>
    <row r="12" spans="1:4" x14ac:dyDescent="0.2">
      <c r="A12" s="4" t="s">
        <v>15</v>
      </c>
      <c r="B12" s="4">
        <v>0</v>
      </c>
      <c r="C12" s="4">
        <v>0</v>
      </c>
      <c r="D12" s="4">
        <f t="shared" si="0"/>
        <v>0</v>
      </c>
    </row>
    <row r="13" spans="1:4" x14ac:dyDescent="0.2">
      <c r="A13" s="4" t="s">
        <v>16</v>
      </c>
      <c r="B13" s="4">
        <v>0</v>
      </c>
      <c r="C13" s="4">
        <v>0</v>
      </c>
      <c r="D13" s="4">
        <f t="shared" si="0"/>
        <v>0</v>
      </c>
    </row>
    <row r="14" spans="1:4" x14ac:dyDescent="0.2">
      <c r="A14" s="4" t="s">
        <v>17</v>
      </c>
      <c r="B14" s="4">
        <v>0</v>
      </c>
      <c r="C14" s="4">
        <v>0</v>
      </c>
      <c r="D14" s="4">
        <f t="shared" si="0"/>
        <v>0</v>
      </c>
    </row>
    <row r="15" spans="1:4" x14ac:dyDescent="0.2">
      <c r="A15" s="4" t="s">
        <v>18</v>
      </c>
      <c r="B15" s="4">
        <f>7.4</f>
        <v>7.4</v>
      </c>
      <c r="C15" s="4">
        <v>0</v>
      </c>
      <c r="D15" s="4">
        <f t="shared" si="0"/>
        <v>7.4</v>
      </c>
    </row>
    <row r="16" spans="1:4" x14ac:dyDescent="0.2">
      <c r="A16" s="4" t="s">
        <v>19</v>
      </c>
      <c r="B16" s="4">
        <v>0</v>
      </c>
      <c r="C16" s="4">
        <v>0</v>
      </c>
      <c r="D16" s="4">
        <f t="shared" si="0"/>
        <v>0</v>
      </c>
    </row>
    <row r="17" spans="1:4" x14ac:dyDescent="0.2">
      <c r="A17" s="4" t="s">
        <v>20</v>
      </c>
      <c r="B17" s="4">
        <f>3.68+7.31</f>
        <v>10.99</v>
      </c>
      <c r="C17" s="4">
        <v>0</v>
      </c>
      <c r="D17" s="4">
        <f t="shared" si="0"/>
        <v>10.99</v>
      </c>
    </row>
    <row r="18" spans="1:4" x14ac:dyDescent="0.2">
      <c r="A18" s="5" t="s">
        <v>21</v>
      </c>
      <c r="B18" s="8">
        <f>SUM(B6:B17)</f>
        <v>71.509999999999991</v>
      </c>
      <c r="C18" s="8">
        <f>SUM(C6:C17)</f>
        <v>0.39</v>
      </c>
      <c r="D18" s="8">
        <f>SUM(D6:D17)</f>
        <v>71.11999999999999</v>
      </c>
    </row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D1"/>
  </mergeCells>
  <pageMargins left="0.7" right="0.7" top="0.75" bottom="0.75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Juang Akbar Harahap</dc:creator>
  <cp:lastModifiedBy>Microsoft Office User</cp:lastModifiedBy>
  <dcterms:created xsi:type="dcterms:W3CDTF">2022-08-05T04:48:45Z</dcterms:created>
  <dcterms:modified xsi:type="dcterms:W3CDTF">2024-01-22T09:13:06Z</dcterms:modified>
</cp:coreProperties>
</file>