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7\Downloads\"/>
    </mc:Choice>
  </mc:AlternateContent>
  <xr:revisionPtr revIDLastSave="0" documentId="13_ncr:1_{DADB9323-CD78-4E21-B70F-259CE1355808}" xr6:coauthVersionLast="45" xr6:coauthVersionMax="45" xr10:uidLastSave="{00000000-0000-0000-0000-000000000000}"/>
  <bookViews>
    <workbookView xWindow="-120" yWindow="-120" windowWidth="20730" windowHeight="11160" xr2:uid="{96E0DC30-8043-402C-8516-66E02D32E87E}"/>
  </bookViews>
  <sheets>
    <sheet name="Sheet2" sheetId="2" r:id="rId1"/>
  </sheets>
  <definedNames>
    <definedName name="_xlnm.Print_Titles" localSheetId="0">Sheet2!$A:$A,Sheet2!$2:$40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8" i="2" l="1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18" i="2" l="1"/>
</calcChain>
</file>

<file path=xl/sharedStrings.xml><?xml version="1.0" encoding="utf-8"?>
<sst xmlns="http://schemas.openxmlformats.org/spreadsheetml/2006/main" count="81" uniqueCount="78">
  <si>
    <t>Kecamatan</t>
  </si>
  <si>
    <t>Anak Balita Terlantar</t>
  </si>
  <si>
    <t>Anak Terlantar</t>
  </si>
  <si>
    <t>Anak Berhadapan Dengan Hukum</t>
  </si>
  <si>
    <t>Anak Jalanan</t>
  </si>
  <si>
    <t>Anak Dengan Kedisabi-litasan</t>
  </si>
  <si>
    <t>Anak Korban Tindak Kekerasan</t>
  </si>
  <si>
    <t>Anak Memerlukan Perlindungan Khusus</t>
  </si>
  <si>
    <t>Lanjut Usia Terlantar</t>
  </si>
  <si>
    <t>Penyandang Disabilitas</t>
  </si>
  <si>
    <t>Tuna Susila</t>
  </si>
  <si>
    <t>Gelan-dangan</t>
  </si>
  <si>
    <t>Pengemis</t>
  </si>
  <si>
    <t>Pemulung</t>
  </si>
  <si>
    <t>Kelompok Minoritas</t>
  </si>
  <si>
    <t>Bekas Warga Binaan Lembaga Pemasya-rakatan</t>
  </si>
  <si>
    <t>Penderita HIV/AIDS</t>
  </si>
  <si>
    <t>Korban Penyalah-gunaan NAPZA</t>
  </si>
  <si>
    <t>Korban Trafficking</t>
  </si>
  <si>
    <t>Korban Tindak Kekerasan</t>
  </si>
  <si>
    <t>Pekerja Migran Bermasalah Sosial</t>
  </si>
  <si>
    <t>Korban Bencana Alam</t>
  </si>
  <si>
    <t>Korban Bencana Sosial</t>
  </si>
  <si>
    <t>Wanita Rawan Sosial Ekonomi</t>
  </si>
  <si>
    <t>Keluarga Bermasalah Sosial Psikologis</t>
  </si>
  <si>
    <t>Komunitas Adat Terpencil</t>
  </si>
  <si>
    <t>Fakir Miskin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</si>
  <si>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</si>
  <si>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</si>
  <si>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</si>
  <si>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</si>
  <si>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</si>
  <si>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</si>
  <si>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</si>
  <si>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</si>
  <si>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</si>
  <si>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</si>
  <si>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</si>
  <si>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</si>
  <si>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</si>
  <si>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</si>
  <si>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</si>
  <si>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</si>
  <si>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</si>
  <si>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</si>
  <si>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</si>
  <si>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</si>
  <si>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</si>
  <si>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</si>
  <si>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</si>
  <si>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</si>
  <si>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</si>
  <si>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</si>
  <si>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</si>
  <si>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</si>
  <si>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</si>
  <si>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</si>
  <si>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</si>
  <si>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</si>
  <si>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</si>
  <si>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</si>
  <si>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</si>
  <si>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</si>
  <si>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</si>
  <si>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</si>
  <si>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</si>
  <si>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</si>
  <si>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</si>
  <si>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</si>
  <si>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Kabupaten Batu Bara</t>
  </si>
  <si>
    <t>NUR RAHMAN, S.Sos</t>
  </si>
  <si>
    <t>NIP. 19720617 199203 1 002</t>
  </si>
  <si>
    <t>Perupuk, 26 Januari 2023</t>
  </si>
  <si>
    <t>Mengetahui:</t>
  </si>
  <si>
    <t xml:space="preserve">Perempuan Dan Perlindungan Anak </t>
  </si>
  <si>
    <t xml:space="preserve">Plt. Kepala Dinas Sosial, Pemberdayaan </t>
  </si>
  <si>
    <t>Jenis PPKS</t>
  </si>
  <si>
    <t>Jumlah Pemerlu Pelayanan Kesejahteraan Sosial (PPKS) Menurut Kecamatan di Kabupaten Batu Bara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</si>
</sst>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theme="0" tint="-0.14993743705557422"/>
      </patternFill>
    </fill>
    <fill>
      <patternFill patternType="solid">
        <fgColor theme="0" tint="-0.249977111117893"/>
        <bgColor theme="0" tint="-0.149937437055574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1564-8D5F-4CD8-8D24-B2566458A9E6}">
  <dimension ref="A1:AB34"/>
  <sheetViews>
    <sheetView tabSelected="1" topLeftCell="A4" workbookViewId="0">
      <pane xSplit="1" topLeftCell="B1" activePane="topRight" state="frozen"/>
      <selection pane="topRight" activeCell="A11" sqref="A11"/>
    </sheetView>
  </sheetViews>
  <sheetFormatPr defaultRowHeight="15" x14ac:dyDescent="0.25"/>
  <cols>
    <col min="1" max="1" width="38" customWidth="1"/>
    <col min="4" max="4" width="11.42578125" customWidth="1"/>
    <col min="10" max="10" width="12.28515625" customWidth="1"/>
    <col min="13" max="14" width="10" customWidth="1"/>
    <col min="15" max="16" width="9.85546875" customWidth="1"/>
    <col min="17" max="17" width="10.42578125" customWidth="1"/>
  </cols>
  <sheetData>
    <row r="1" spans="1:28" ht="15.75" x14ac:dyDescent="0.25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3" spans="1:28" x14ac:dyDescent="0.25">
      <c r="A3" s="22" t="s">
        <v>0</v>
      </c>
      <c r="B3" s="23" t="s">
        <v>76</v>
      </c>
      <c r="C3" s="23"/>
      <c r="D3" s="23"/>
      <c r="E3" s="23"/>
      <c r="F3" s="23"/>
      <c r="G3" s="23"/>
      <c r="H3" s="23"/>
      <c r="I3" s="23" t="s">
        <v>76</v>
      </c>
      <c r="J3" s="23"/>
      <c r="K3" s="23"/>
      <c r="L3" s="23"/>
      <c r="M3" s="23"/>
      <c r="N3" s="23"/>
      <c r="O3" s="23"/>
      <c r="P3" s="23" t="s">
        <v>76</v>
      </c>
      <c r="Q3" s="23"/>
      <c r="R3" s="23"/>
      <c r="S3" s="23"/>
      <c r="T3" s="23"/>
      <c r="U3" s="23"/>
      <c r="V3" s="23"/>
      <c r="W3" s="23" t="s">
        <v>76</v>
      </c>
      <c r="X3" s="23"/>
      <c r="Y3" s="23"/>
      <c r="Z3" s="23"/>
      <c r="AA3" s="23"/>
      <c r="AB3" s="23"/>
    </row>
    <row r="4" spans="1:28" ht="90" x14ac:dyDescent="0.25">
      <c r="A4" s="22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</row>
    <row r="5" spans="1:28" x14ac:dyDescent="0.25">
      <c r="A5" s="13" t="s">
        <v>28</v>
      </c>
      <c r="B5" s="2" t="s">
        <v>29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  <c r="I5" s="2" t="s">
        <v>36</v>
      </c>
      <c r="J5" s="2" t="s">
        <v>37</v>
      </c>
      <c r="K5" s="2" t="s">
        <v>38</v>
      </c>
      <c r="L5" s="2" t="s">
        <v>39</v>
      </c>
      <c r="M5" s="2" t="s">
        <v>40</v>
      </c>
      <c r="N5" s="2" t="s">
        <v>41</v>
      </c>
      <c r="O5" s="2" t="s">
        <v>42</v>
      </c>
      <c r="P5" s="2" t="s">
        <v>43</v>
      </c>
      <c r="Q5" s="2" t="s">
        <v>44</v>
      </c>
      <c r="R5" s="2" t="s">
        <v>45</v>
      </c>
      <c r="S5" s="2" t="s">
        <v>46</v>
      </c>
      <c r="T5" s="2" t="s">
        <v>47</v>
      </c>
      <c r="U5" s="2" t="s">
        <v>48</v>
      </c>
      <c r="V5" s="2" t="s">
        <v>49</v>
      </c>
      <c r="W5" s="2" t="s">
        <v>50</v>
      </c>
      <c r="X5" s="2" t="s">
        <v>51</v>
      </c>
      <c r="Y5" s="2" t="s">
        <v>52</v>
      </c>
      <c r="Z5" s="2" t="s">
        <v>53</v>
      </c>
      <c r="AA5" s="2" t="s">
        <v>54</v>
      </c>
      <c r="AB5" s="2" t="s">
        <v>55</v>
      </c>
    </row>
    <row r="6" spans="1:28" x14ac:dyDescent="0.25">
      <c r="A6" s="14" t="s">
        <v>56</v>
      </c>
      <c r="B6" s="4">
        <v>0</v>
      </c>
      <c r="C6" s="3">
        <v>5</v>
      </c>
      <c r="D6" s="3">
        <v>2</v>
      </c>
      <c r="E6" s="3">
        <v>0</v>
      </c>
      <c r="F6" s="3">
        <v>19</v>
      </c>
      <c r="G6" s="3">
        <v>2</v>
      </c>
      <c r="H6" s="3">
        <v>2</v>
      </c>
      <c r="I6" s="3">
        <v>66</v>
      </c>
      <c r="J6" s="3">
        <v>89</v>
      </c>
      <c r="K6" s="3">
        <v>0</v>
      </c>
      <c r="L6" s="3">
        <v>0</v>
      </c>
      <c r="M6" s="3">
        <v>2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654</v>
      </c>
      <c r="W6" s="3">
        <v>0</v>
      </c>
      <c r="X6" s="5">
        <v>496</v>
      </c>
      <c r="Y6" s="5">
        <v>0</v>
      </c>
      <c r="Z6" s="3">
        <v>0</v>
      </c>
      <c r="AA6" s="3">
        <v>2927</v>
      </c>
      <c r="AB6" s="3">
        <f>SUM(C6:AA6)</f>
        <v>4265</v>
      </c>
    </row>
    <row r="7" spans="1:28" x14ac:dyDescent="0.25">
      <c r="A7" s="13" t="s">
        <v>57</v>
      </c>
      <c r="B7" s="6">
        <v>0</v>
      </c>
      <c r="C7" s="20">
        <v>0</v>
      </c>
      <c r="D7" s="20">
        <v>9</v>
      </c>
      <c r="E7" s="20">
        <v>0</v>
      </c>
      <c r="F7" s="20">
        <v>16</v>
      </c>
      <c r="G7" s="20">
        <v>0</v>
      </c>
      <c r="H7" s="20">
        <v>0</v>
      </c>
      <c r="I7" s="20">
        <v>17</v>
      </c>
      <c r="J7" s="20">
        <v>95</v>
      </c>
      <c r="K7" s="20">
        <v>0</v>
      </c>
      <c r="L7" s="20">
        <v>0</v>
      </c>
      <c r="M7" s="20">
        <v>4</v>
      </c>
      <c r="N7" s="20">
        <v>10</v>
      </c>
      <c r="O7" s="20">
        <v>0</v>
      </c>
      <c r="P7" s="20">
        <v>5</v>
      </c>
      <c r="Q7" s="20">
        <v>0</v>
      </c>
      <c r="R7" s="20">
        <v>1</v>
      </c>
      <c r="S7" s="20">
        <v>0</v>
      </c>
      <c r="T7" s="20">
        <v>0</v>
      </c>
      <c r="U7" s="20">
        <v>0</v>
      </c>
      <c r="V7" s="20">
        <v>7</v>
      </c>
      <c r="W7" s="20">
        <v>0</v>
      </c>
      <c r="X7" s="7">
        <v>801</v>
      </c>
      <c r="Y7" s="7">
        <v>0</v>
      </c>
      <c r="Z7" s="20">
        <v>0</v>
      </c>
      <c r="AA7" s="20">
        <v>5533</v>
      </c>
      <c r="AB7" s="3">
        <f>SUM(B7:AA7)</f>
        <v>6498</v>
      </c>
    </row>
    <row r="8" spans="1:28" x14ac:dyDescent="0.25">
      <c r="A8" s="14" t="s">
        <v>58</v>
      </c>
      <c r="B8" s="4">
        <v>0</v>
      </c>
      <c r="C8" s="3">
        <v>3</v>
      </c>
      <c r="D8" s="3">
        <v>6</v>
      </c>
      <c r="E8" s="3">
        <v>0</v>
      </c>
      <c r="F8" s="3">
        <v>22</v>
      </c>
      <c r="G8" s="3">
        <v>6</v>
      </c>
      <c r="H8" s="3">
        <v>0</v>
      </c>
      <c r="I8" s="3">
        <v>40</v>
      </c>
      <c r="J8" s="3">
        <v>109</v>
      </c>
      <c r="K8" s="3">
        <v>0</v>
      </c>
      <c r="L8" s="3">
        <v>0</v>
      </c>
      <c r="M8" s="3">
        <v>0</v>
      </c>
      <c r="N8" s="3">
        <v>10</v>
      </c>
      <c r="O8" s="3">
        <v>0</v>
      </c>
      <c r="P8" s="3">
        <v>8</v>
      </c>
      <c r="Q8" s="3">
        <v>0</v>
      </c>
      <c r="R8" s="3">
        <v>2</v>
      </c>
      <c r="S8" s="3">
        <v>0</v>
      </c>
      <c r="T8" s="3">
        <v>0</v>
      </c>
      <c r="U8" s="3">
        <v>0</v>
      </c>
      <c r="V8" s="3">
        <v>961</v>
      </c>
      <c r="W8" s="3">
        <v>0</v>
      </c>
      <c r="X8" s="5">
        <v>515</v>
      </c>
      <c r="Y8" s="5">
        <v>5</v>
      </c>
      <c r="Z8" s="3">
        <v>0</v>
      </c>
      <c r="AA8" s="3">
        <v>4196</v>
      </c>
      <c r="AB8" s="3">
        <f>SUM(B8:AA8)</f>
        <v>5883</v>
      </c>
    </row>
    <row r="9" spans="1:28" x14ac:dyDescent="0.25">
      <c r="A9" s="13" t="s">
        <v>59</v>
      </c>
      <c r="B9" s="6">
        <v>0</v>
      </c>
      <c r="C9" s="20">
        <v>8</v>
      </c>
      <c r="D9" s="20">
        <v>2</v>
      </c>
      <c r="E9" s="20">
        <v>0</v>
      </c>
      <c r="F9" s="20">
        <v>21</v>
      </c>
      <c r="G9" s="20">
        <v>2</v>
      </c>
      <c r="H9" s="20">
        <v>0</v>
      </c>
      <c r="I9" s="20">
        <v>449</v>
      </c>
      <c r="J9" s="20">
        <v>72</v>
      </c>
      <c r="K9" s="20">
        <v>0</v>
      </c>
      <c r="L9" s="20">
        <v>1</v>
      </c>
      <c r="M9" s="20">
        <v>1</v>
      </c>
      <c r="N9" s="20">
        <v>2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9</v>
      </c>
      <c r="W9" s="20">
        <v>0</v>
      </c>
      <c r="X9" s="7">
        <v>480</v>
      </c>
      <c r="Y9" s="7">
        <v>0</v>
      </c>
      <c r="Z9" s="20">
        <v>0</v>
      </c>
      <c r="AA9" s="20">
        <v>4479</v>
      </c>
      <c r="AB9" s="3">
        <f>SUM(B9:AA9)</f>
        <v>5526</v>
      </c>
    </row>
    <row r="10" spans="1:28" x14ac:dyDescent="0.25">
      <c r="A10" s="14" t="s">
        <v>60</v>
      </c>
      <c r="B10" s="4">
        <v>0</v>
      </c>
      <c r="C10" s="3">
        <v>12</v>
      </c>
      <c r="D10" s="3">
        <v>2</v>
      </c>
      <c r="E10" s="3">
        <v>0</v>
      </c>
      <c r="F10" s="3">
        <v>17</v>
      </c>
      <c r="G10" s="3">
        <v>2</v>
      </c>
      <c r="H10" s="3">
        <v>0</v>
      </c>
      <c r="I10" s="3">
        <v>108</v>
      </c>
      <c r="J10" s="3">
        <v>130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2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5">
        <v>325</v>
      </c>
      <c r="Y10" s="5">
        <v>0</v>
      </c>
      <c r="Z10" s="3">
        <v>0</v>
      </c>
      <c r="AA10" s="3">
        <v>1968</v>
      </c>
      <c r="AB10" s="3">
        <f>SUM(B10:AA10)</f>
        <v>2568</v>
      </c>
    </row>
    <row r="11" spans="1:28" x14ac:dyDescent="0.25">
      <c r="A11" s="13" t="s">
        <v>61</v>
      </c>
      <c r="B11" s="20">
        <v>0</v>
      </c>
      <c r="C11" s="20">
        <v>0</v>
      </c>
      <c r="D11" s="20">
        <v>2</v>
      </c>
      <c r="E11" s="20">
        <v>0</v>
      </c>
      <c r="F11" s="20">
        <v>10</v>
      </c>
      <c r="G11" s="20">
        <v>2</v>
      </c>
      <c r="H11" s="20">
        <v>0</v>
      </c>
      <c r="I11" s="20">
        <v>2</v>
      </c>
      <c r="J11" s="20">
        <v>90</v>
      </c>
      <c r="K11" s="20">
        <v>0</v>
      </c>
      <c r="L11" s="20">
        <v>0</v>
      </c>
      <c r="M11" s="20">
        <v>0</v>
      </c>
      <c r="N11" s="20">
        <v>2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257</v>
      </c>
      <c r="W11" s="20">
        <v>0</v>
      </c>
      <c r="X11" s="7">
        <v>310</v>
      </c>
      <c r="Y11" s="7">
        <v>2</v>
      </c>
      <c r="Z11" s="20">
        <v>0</v>
      </c>
      <c r="AA11" s="20">
        <v>3591</v>
      </c>
      <c r="AB11" s="3">
        <f>SUM(C11:AA11)</f>
        <v>4268</v>
      </c>
    </row>
    <row r="12" spans="1:28" x14ac:dyDescent="0.25">
      <c r="A12" s="14" t="s">
        <v>62</v>
      </c>
      <c r="B12" s="4">
        <v>0</v>
      </c>
      <c r="C12" s="3">
        <v>0</v>
      </c>
      <c r="D12" s="3">
        <v>1</v>
      </c>
      <c r="E12" s="3">
        <v>0</v>
      </c>
      <c r="F12" s="3">
        <v>27</v>
      </c>
      <c r="G12" s="3">
        <v>1</v>
      </c>
      <c r="H12" s="3">
        <v>0</v>
      </c>
      <c r="I12" s="3">
        <v>136</v>
      </c>
      <c r="J12" s="3">
        <v>133</v>
      </c>
      <c r="K12" s="3">
        <v>0</v>
      </c>
      <c r="L12" s="3">
        <v>0</v>
      </c>
      <c r="M12" s="3">
        <v>0</v>
      </c>
      <c r="N12" s="3">
        <v>2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582</v>
      </c>
      <c r="W12" s="3">
        <v>0</v>
      </c>
      <c r="X12" s="5">
        <v>758</v>
      </c>
      <c r="Y12" s="5">
        <v>0</v>
      </c>
      <c r="Z12" s="3">
        <v>0</v>
      </c>
      <c r="AA12" s="3">
        <v>3827</v>
      </c>
      <c r="AB12" s="3">
        <f t="shared" ref="AB12:AB17" si="0">SUM(B12:AA12)</f>
        <v>5467</v>
      </c>
    </row>
    <row r="13" spans="1:28" x14ac:dyDescent="0.25">
      <c r="A13" s="13" t="s">
        <v>63</v>
      </c>
      <c r="B13" s="20">
        <v>0</v>
      </c>
      <c r="C13" s="20">
        <v>0</v>
      </c>
      <c r="D13" s="20">
        <v>2</v>
      </c>
      <c r="E13" s="20">
        <v>0</v>
      </c>
      <c r="F13" s="20">
        <v>26</v>
      </c>
      <c r="G13" s="20">
        <v>0</v>
      </c>
      <c r="H13" s="20">
        <v>0</v>
      </c>
      <c r="I13" s="20">
        <v>52</v>
      </c>
      <c r="J13" s="20">
        <v>88</v>
      </c>
      <c r="K13" s="20">
        <v>0</v>
      </c>
      <c r="L13" s="20">
        <v>0</v>
      </c>
      <c r="M13" s="20">
        <v>0</v>
      </c>
      <c r="N13" s="20">
        <v>1</v>
      </c>
      <c r="O13" s="20">
        <v>0</v>
      </c>
      <c r="P13" s="20">
        <v>11</v>
      </c>
      <c r="Q13" s="20">
        <v>1</v>
      </c>
      <c r="R13" s="20">
        <v>0</v>
      </c>
      <c r="S13" s="20">
        <v>0</v>
      </c>
      <c r="T13" s="20">
        <v>0</v>
      </c>
      <c r="U13" s="20">
        <v>0</v>
      </c>
      <c r="V13" s="20">
        <v>386</v>
      </c>
      <c r="W13" s="20">
        <v>0</v>
      </c>
      <c r="X13" s="7">
        <v>337</v>
      </c>
      <c r="Y13" s="7">
        <v>3</v>
      </c>
      <c r="Z13" s="20">
        <v>0</v>
      </c>
      <c r="AA13" s="20">
        <v>2164</v>
      </c>
      <c r="AB13" s="3">
        <f t="shared" si="0"/>
        <v>3071</v>
      </c>
    </row>
    <row r="14" spans="1:28" x14ac:dyDescent="0.25">
      <c r="A14" s="14" t="s">
        <v>64</v>
      </c>
      <c r="B14" s="4">
        <v>0</v>
      </c>
      <c r="C14" s="3">
        <v>8</v>
      </c>
      <c r="D14" s="3">
        <v>4</v>
      </c>
      <c r="E14" s="3">
        <v>0</v>
      </c>
      <c r="F14" s="3">
        <v>59</v>
      </c>
      <c r="G14" s="3">
        <v>4</v>
      </c>
      <c r="H14" s="3">
        <v>0</v>
      </c>
      <c r="I14" s="3">
        <v>118</v>
      </c>
      <c r="J14" s="3">
        <v>162</v>
      </c>
      <c r="K14" s="3">
        <v>0</v>
      </c>
      <c r="L14" s="3">
        <v>0</v>
      </c>
      <c r="M14" s="3">
        <v>1</v>
      </c>
      <c r="N14" s="3">
        <v>29</v>
      </c>
      <c r="O14" s="3">
        <v>3</v>
      </c>
      <c r="P14" s="3">
        <v>7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131</v>
      </c>
      <c r="W14" s="3">
        <v>0</v>
      </c>
      <c r="X14" s="5">
        <v>564</v>
      </c>
      <c r="Y14" s="5">
        <v>0</v>
      </c>
      <c r="Z14" s="3">
        <v>0</v>
      </c>
      <c r="AA14" s="3">
        <v>4560</v>
      </c>
      <c r="AB14" s="3">
        <f t="shared" si="0"/>
        <v>5650</v>
      </c>
    </row>
    <row r="15" spans="1:28" x14ac:dyDescent="0.25">
      <c r="A15" s="13" t="s">
        <v>65</v>
      </c>
      <c r="B15" s="20">
        <v>0</v>
      </c>
      <c r="C15" s="20">
        <v>0</v>
      </c>
      <c r="D15" s="20">
        <v>0</v>
      </c>
      <c r="E15" s="20">
        <v>0</v>
      </c>
      <c r="F15" s="20">
        <v>9</v>
      </c>
      <c r="G15" s="20">
        <v>0</v>
      </c>
      <c r="H15" s="20">
        <v>0</v>
      </c>
      <c r="I15" s="20">
        <v>0</v>
      </c>
      <c r="J15" s="20">
        <v>105</v>
      </c>
      <c r="K15" s="20">
        <v>0</v>
      </c>
      <c r="L15" s="20">
        <v>0</v>
      </c>
      <c r="M15" s="20">
        <v>0</v>
      </c>
      <c r="N15" s="20">
        <v>10</v>
      </c>
      <c r="O15" s="20">
        <v>0</v>
      </c>
      <c r="P15" s="20">
        <v>9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119</v>
      </c>
      <c r="W15" s="20">
        <v>0</v>
      </c>
      <c r="X15" s="7">
        <v>494</v>
      </c>
      <c r="Y15" s="7">
        <v>0</v>
      </c>
      <c r="Z15" s="20">
        <v>0</v>
      </c>
      <c r="AA15" s="20">
        <v>2706</v>
      </c>
      <c r="AB15" s="3">
        <f t="shared" si="0"/>
        <v>3452</v>
      </c>
    </row>
    <row r="16" spans="1:28" x14ac:dyDescent="0.25">
      <c r="A16" s="14" t="s">
        <v>66</v>
      </c>
      <c r="B16" s="4">
        <v>1</v>
      </c>
      <c r="C16" s="3">
        <v>6</v>
      </c>
      <c r="D16" s="3">
        <v>0</v>
      </c>
      <c r="E16" s="3">
        <v>0</v>
      </c>
      <c r="F16" s="3">
        <v>19</v>
      </c>
      <c r="G16" s="3">
        <v>0</v>
      </c>
      <c r="H16" s="3">
        <v>1</v>
      </c>
      <c r="I16" s="3">
        <v>25</v>
      </c>
      <c r="J16" s="3">
        <v>88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2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2</v>
      </c>
      <c r="W16" s="3">
        <v>0</v>
      </c>
      <c r="X16" s="5">
        <v>224</v>
      </c>
      <c r="Y16" s="5">
        <v>0</v>
      </c>
      <c r="Z16" s="5">
        <v>0</v>
      </c>
      <c r="AA16" s="3">
        <v>1247</v>
      </c>
      <c r="AB16" s="3">
        <f t="shared" si="0"/>
        <v>1615</v>
      </c>
    </row>
    <row r="17" spans="1:28" x14ac:dyDescent="0.25">
      <c r="A17" s="13" t="s">
        <v>67</v>
      </c>
      <c r="B17" s="20">
        <v>0</v>
      </c>
      <c r="C17" s="20">
        <v>3</v>
      </c>
      <c r="D17" s="20">
        <v>16</v>
      </c>
      <c r="E17" s="20">
        <v>0</v>
      </c>
      <c r="F17" s="20">
        <v>33</v>
      </c>
      <c r="G17" s="20">
        <v>0</v>
      </c>
      <c r="H17" s="20">
        <v>0</v>
      </c>
      <c r="I17" s="20">
        <v>3</v>
      </c>
      <c r="J17" s="20">
        <v>120</v>
      </c>
      <c r="K17" s="20">
        <v>0</v>
      </c>
      <c r="L17" s="20">
        <v>0</v>
      </c>
      <c r="M17" s="20">
        <v>1</v>
      </c>
      <c r="N17" s="20">
        <v>4</v>
      </c>
      <c r="O17" s="20">
        <v>0</v>
      </c>
      <c r="P17" s="20">
        <v>6</v>
      </c>
      <c r="Q17" s="20">
        <v>0</v>
      </c>
      <c r="R17" s="20">
        <v>1</v>
      </c>
      <c r="S17" s="20">
        <v>0</v>
      </c>
      <c r="T17" s="20">
        <v>0</v>
      </c>
      <c r="U17" s="20">
        <v>0</v>
      </c>
      <c r="V17" s="20">
        <v>88</v>
      </c>
      <c r="W17" s="20">
        <v>0</v>
      </c>
      <c r="X17" s="7">
        <v>595</v>
      </c>
      <c r="Y17" s="7">
        <v>0</v>
      </c>
      <c r="Z17" s="20">
        <v>0</v>
      </c>
      <c r="AA17" s="20">
        <v>7065</v>
      </c>
      <c r="AB17" s="3">
        <f t="shared" si="0"/>
        <v>7935</v>
      </c>
    </row>
    <row r="18" spans="1:28" x14ac:dyDescent="0.25">
      <c r="A18" s="14" t="s">
        <v>68</v>
      </c>
      <c r="B18" s="3">
        <f t="shared" ref="B18:AB18" si="1">SUM(B6:B17)</f>
        <v>1</v>
      </c>
      <c r="C18" s="3">
        <f t="shared" si="1"/>
        <v>45</v>
      </c>
      <c r="D18" s="3">
        <f t="shared" si="1"/>
        <v>46</v>
      </c>
      <c r="E18" s="3">
        <f t="shared" si="1"/>
        <v>0</v>
      </c>
      <c r="F18" s="3">
        <f t="shared" si="1"/>
        <v>278</v>
      </c>
      <c r="G18" s="3">
        <f t="shared" si="1"/>
        <v>19</v>
      </c>
      <c r="H18" s="3">
        <f t="shared" si="1"/>
        <v>3</v>
      </c>
      <c r="I18" s="3">
        <f t="shared" si="1"/>
        <v>1016</v>
      </c>
      <c r="J18" s="3">
        <f t="shared" si="1"/>
        <v>1281</v>
      </c>
      <c r="K18" s="3">
        <f t="shared" si="1"/>
        <v>0</v>
      </c>
      <c r="L18" s="3">
        <f t="shared" si="1"/>
        <v>1</v>
      </c>
      <c r="M18" s="3">
        <f t="shared" si="1"/>
        <v>9</v>
      </c>
      <c r="N18" s="3">
        <f t="shared" si="1"/>
        <v>72</v>
      </c>
      <c r="O18" s="3">
        <f t="shared" si="1"/>
        <v>3</v>
      </c>
      <c r="P18" s="3">
        <f t="shared" si="1"/>
        <v>50</v>
      </c>
      <c r="Q18" s="3">
        <f t="shared" si="1"/>
        <v>1</v>
      </c>
      <c r="R18" s="3">
        <f t="shared" si="1"/>
        <v>4</v>
      </c>
      <c r="S18" s="3">
        <f t="shared" si="1"/>
        <v>0</v>
      </c>
      <c r="T18" s="3">
        <f t="shared" si="1"/>
        <v>0</v>
      </c>
      <c r="U18" s="3">
        <f t="shared" si="1"/>
        <v>0</v>
      </c>
      <c r="V18" s="3">
        <f t="shared" si="1"/>
        <v>3197</v>
      </c>
      <c r="W18" s="3">
        <f t="shared" si="1"/>
        <v>0</v>
      </c>
      <c r="X18" s="5">
        <f t="shared" si="1"/>
        <v>5899</v>
      </c>
      <c r="Y18" s="5">
        <f t="shared" si="1"/>
        <v>10</v>
      </c>
      <c r="Z18" s="5">
        <f t="shared" si="1"/>
        <v>0</v>
      </c>
      <c r="AA18" s="3">
        <f t="shared" si="1"/>
        <v>44263</v>
      </c>
      <c r="AB18" s="3">
        <f t="shared" si="1"/>
        <v>56198</v>
      </c>
    </row>
    <row r="19" spans="1:28" x14ac:dyDescent="0.25">
      <c r="A19" s="15"/>
    </row>
    <row r="20" spans="1:28" x14ac:dyDescent="0.25">
      <c r="A20" s="16" t="s">
        <v>72</v>
      </c>
      <c r="B20" s="12"/>
      <c r="C20" s="12"/>
      <c r="D20" s="9"/>
    </row>
    <row r="21" spans="1:28" x14ac:dyDescent="0.25">
      <c r="A21" s="16" t="s">
        <v>73</v>
      </c>
      <c r="B21" s="12"/>
      <c r="C21" s="12"/>
      <c r="D21" s="9"/>
    </row>
    <row r="22" spans="1:28" x14ac:dyDescent="0.25">
      <c r="A22" s="17" t="s">
        <v>75</v>
      </c>
      <c r="B22" s="11"/>
      <c r="C22" s="11"/>
      <c r="D22" s="10"/>
      <c r="E22" s="8"/>
      <c r="F22" s="8"/>
    </row>
    <row r="23" spans="1:28" x14ac:dyDescent="0.25">
      <c r="A23" s="18" t="s">
        <v>74</v>
      </c>
      <c r="B23" s="9"/>
      <c r="C23" s="9"/>
      <c r="D23" s="10"/>
    </row>
    <row r="24" spans="1:28" x14ac:dyDescent="0.25">
      <c r="A24" s="18" t="s">
        <v>69</v>
      </c>
      <c r="B24" s="9"/>
      <c r="C24" s="9"/>
      <c r="D24" s="10"/>
    </row>
    <row r="25" spans="1:28" x14ac:dyDescent="0.25">
      <c r="A25" s="18"/>
      <c r="B25" s="9"/>
      <c r="C25" s="9"/>
      <c r="D25" s="10"/>
    </row>
    <row r="26" spans="1:28" x14ac:dyDescent="0.25">
      <c r="A26" s="18"/>
      <c r="B26" s="9"/>
      <c r="C26" s="9"/>
      <c r="D26" s="10"/>
    </row>
    <row r="27" spans="1:28" x14ac:dyDescent="0.25">
      <c r="A27" s="18"/>
      <c r="B27" s="9"/>
      <c r="C27" s="9"/>
      <c r="D27" s="10"/>
    </row>
    <row r="28" spans="1:28" x14ac:dyDescent="0.25">
      <c r="A28" s="18"/>
      <c r="B28" s="9"/>
      <c r="C28" s="9"/>
      <c r="D28" s="10"/>
    </row>
    <row r="29" spans="1:28" x14ac:dyDescent="0.25">
      <c r="A29" s="18"/>
      <c r="B29" s="9"/>
      <c r="C29" s="9"/>
      <c r="D29" s="10"/>
    </row>
    <row r="30" spans="1:28" x14ac:dyDescent="0.25">
      <c r="A30" s="18" t="s">
        <v>70</v>
      </c>
      <c r="B30" s="9"/>
      <c r="C30" s="9"/>
      <c r="D30" s="10"/>
    </row>
    <row r="31" spans="1:28" x14ac:dyDescent="0.25">
      <c r="A31" s="18" t="s">
        <v>71</v>
      </c>
      <c r="B31" s="9"/>
      <c r="C31" s="9"/>
      <c r="D31" s="10"/>
    </row>
    <row r="32" spans="1:28" x14ac:dyDescent="0.25">
      <c r="A32" s="18"/>
      <c r="B32" s="9"/>
      <c r="C32" s="9"/>
      <c r="D32" s="9"/>
    </row>
    <row r="33" spans="1:1" x14ac:dyDescent="0.25">
      <c r="A33" s="19"/>
    </row>
    <row r="34" spans="1:1" x14ac:dyDescent="0.25">
      <c r="A34" s="19"/>
    </row>
  </sheetData>
  <mergeCells count="5">
    <mergeCell ref="A3:A4"/>
    <mergeCell ref="B3:H3"/>
    <mergeCell ref="I3:O3"/>
    <mergeCell ref="P3:V3"/>
    <mergeCell ref="W3:AB3"/>
  </mergeCells>
  <pageMargins left="0.19685039370078741" right="1.1811023622047245" top="0.39370078740157483" bottom="0.39370078740157483" header="0.31496062992125984" footer="0.31496062992125984"/>
  <pageSetup paperSize="5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 kaka</dc:creator>
  <cp:lastModifiedBy>B.N</cp:lastModifiedBy>
  <cp:lastPrinted>2023-01-26T08:02:27Z</cp:lastPrinted>
  <dcterms:created xsi:type="dcterms:W3CDTF">2023-01-26T06:36:37Z</dcterms:created>
  <dcterms:modified xsi:type="dcterms:W3CDTF">2023-01-26T08:41:50Z</dcterms:modified>
</cp:coreProperties>
</file>