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928"/>
  <workbookPr filterPrivacy="1" defaultThemeVersion="124226"/>
  <xr:revisionPtr revIDLastSave="0" documentId="13_ncr:1_{0A1D064A-22E1-4709-8C91-87CD50DFDCED}" xr6:coauthVersionLast="47" xr6:coauthVersionMax="47" xr10:uidLastSave="{00000000-0000-0000-0000-000000000000}"/>
  <bookViews>
    <workbookView xWindow="-98" yWindow="-98" windowWidth="19396" windowHeight="11475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Sheet1!$A:$A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5" i="1" l="1"/>
  <c r="S7" i="1"/>
  <c r="B17" i="1" l="1"/>
  <c r="C17" i="1"/>
  <c r="D17" i="1"/>
  <c r="E17" i="1"/>
  <c r="F17" i="1"/>
  <c r="G17" i="1"/>
  <c r="H17" i="1"/>
  <c r="I17" i="1"/>
  <c r="J17" i="1"/>
  <c r="K17" i="1"/>
  <c r="L17" i="1"/>
  <c r="M17" i="1"/>
  <c r="N17" i="1"/>
  <c r="O17" i="1"/>
  <c r="P17" i="1"/>
  <c r="Q17" i="1"/>
  <c r="R17" i="1"/>
  <c r="S17" i="1"/>
  <c r="T6" i="1"/>
  <c r="T7" i="1"/>
  <c r="T8" i="1"/>
  <c r="T9" i="1"/>
  <c r="T10" i="1"/>
  <c r="T11" i="1"/>
  <c r="T12" i="1"/>
  <c r="T13" i="1"/>
  <c r="T14" i="1"/>
  <c r="T15" i="1"/>
  <c r="T16" i="1"/>
  <c r="T5" i="1"/>
  <c r="T17" i="1" l="1"/>
</calcChain>
</file>

<file path=xl/sharedStrings.xml><?xml version="1.0" encoding="utf-8"?>
<sst xmlns="http://schemas.openxmlformats.org/spreadsheetml/2006/main" count="53" uniqueCount="53">
  <si>
    <t>Sei Balai</t>
  </si>
  <si>
    <t>Tanjung Tiram</t>
  </si>
  <si>
    <t>Nibung Hangus</t>
  </si>
  <si>
    <t>Talawi</t>
  </si>
  <si>
    <t>Datuk Tanah Datar</t>
  </si>
  <si>
    <t>Lima Puluh</t>
  </si>
  <si>
    <t>Lima Puluh Pesisir</t>
  </si>
  <si>
    <t>Datuk Lima Puluh</t>
  </si>
  <si>
    <t>Air Putih</t>
  </si>
  <si>
    <t>Sei Suka</t>
  </si>
  <si>
    <t>Laut Tador</t>
  </si>
  <si>
    <t>Medang Deras</t>
  </si>
  <si>
    <t>Batu Bara</t>
  </si>
  <si>
    <t>Kecamatan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</si>
  <si>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</si>
  <si>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</si>
  <si>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</si>
  <si>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</si>
  <si>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</si>
  <si>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</si>
  <si>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</si>
  <si>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</si>
  <si>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</si>
  <si>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</si>
  <si>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</si>
  <si>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(12)</t>
  </si>
  <si>
    <t>(13)</t>
  </si>
  <si>
    <t>(14)</t>
  </si>
  <si>
    <t>(15)</t>
  </si>
  <si>
    <t>(16)</t>
  </si>
  <si>
    <t>(17)</t>
  </si>
  <si>
    <t>(18)</t>
  </si>
  <si>
    <t>(19)</t>
  </si>
  <si>
    <t>(20)</t>
  </si>
  <si>
    <t>KUD</t>
  </si>
  <si>
    <t>KSU</t>
  </si>
  <si>
    <t>ABRI</t>
  </si>
  <si>
    <t>KPN</t>
  </si>
  <si>
    <t>Kopkar</t>
  </si>
  <si>
    <t>KSP</t>
  </si>
  <si>
    <t>Jasa</t>
  </si>
  <si>
    <t>Angkutan</t>
  </si>
  <si>
    <t>Industri</t>
  </si>
  <si>
    <t>Koppas</t>
  </si>
  <si>
    <t>Koppontren</t>
  </si>
  <si>
    <t>Kopwan</t>
  </si>
  <si>
    <t>Kopnel</t>
  </si>
  <si>
    <t>Koptan</t>
  </si>
  <si>
    <t>Kopikra</t>
  </si>
  <si>
    <t>Kopnak</t>
  </si>
  <si>
    <t>KPRI</t>
  </si>
  <si>
    <t>Lain-lain</t>
  </si>
  <si>
    <t>Jumlah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</si>
</sst>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theme="0" tint="-0.14999847407452621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0" borderId="3" xfId="0" applyFont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6" fontId="0" fillId="2" borderId="3" xfId="0" applyNumberFormat="1" applyFill="1" applyBorder="1" applyAlignment="1">
      <alignment horizontal="center" vertical="center"/>
    </xf>
    <xf numFmtId="17" fontId="0" fillId="0" borderId="3" xfId="0" applyNumberForma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2" borderId="2" xfId="0" quotePrefix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7"/>
  <sheetViews>
    <sheetView tabSelected="1" zoomScale="60" zoomScaleNormal="60" workbookViewId="0">
      <selection activeCell="B35" sqref="B35"/>
    </sheetView>
  </sheetViews>
  <sheetFormatPr defaultRowHeight="14.25" x14ac:dyDescent="0.45"/>
  <cols>
    <col min="1" max="1" width="18.265625" customWidth="1"/>
    <col min="2" max="20" width="11.86328125" customWidth="1"/>
  </cols>
  <sheetData>
    <row r="1" spans="1:20" x14ac:dyDescent="0.45">
      <c r="A1" s="1"/>
    </row>
    <row r="3" spans="1:20" x14ac:dyDescent="0.45">
      <c r="A3" s="2" t="s">
        <v>13</v>
      </c>
      <c r="B3" s="13" t="s">
        <v>34</v>
      </c>
      <c r="C3" s="13" t="s">
        <v>35</v>
      </c>
      <c r="D3" s="13" t="s">
        <v>36</v>
      </c>
      <c r="E3" s="13" t="s">
        <v>37</v>
      </c>
      <c r="F3" s="13" t="s">
        <v>38</v>
      </c>
      <c r="G3" s="13" t="s">
        <v>39</v>
      </c>
      <c r="H3" s="13" t="s">
        <v>40</v>
      </c>
      <c r="I3" s="13" t="s">
        <v>41</v>
      </c>
      <c r="J3" s="13" t="s">
        <v>42</v>
      </c>
      <c r="K3" s="13" t="s">
        <v>43</v>
      </c>
      <c r="L3" s="13" t="s">
        <v>44</v>
      </c>
      <c r="M3" s="13" t="s">
        <v>45</v>
      </c>
      <c r="N3" s="13" t="s">
        <v>46</v>
      </c>
      <c r="O3" s="13" t="s">
        <v>47</v>
      </c>
      <c r="P3" s="13" t="s">
        <v>48</v>
      </c>
      <c r="Q3" s="13" t="s">
        <v>49</v>
      </c>
      <c r="R3" s="13" t="s">
        <v>50</v>
      </c>
      <c r="S3" s="13" t="s">
        <v>51</v>
      </c>
      <c r="T3" s="13" t="s">
        <v>52</v>
      </c>
    </row>
    <row r="4" spans="1:20" x14ac:dyDescent="0.45">
      <c r="A4" s="11" t="s">
        <v>14</v>
      </c>
      <c r="B4" s="12" t="s">
        <v>15</v>
      </c>
      <c r="C4" s="14" t="s">
        <v>16</v>
      </c>
      <c r="D4" s="14" t="s">
        <v>17</v>
      </c>
      <c r="E4" s="14" t="s">
        <v>18</v>
      </c>
      <c r="F4" s="14" t="s">
        <v>19</v>
      </c>
      <c r="G4" s="14" t="s">
        <v>20</v>
      </c>
      <c r="H4" s="14" t="s">
        <v>21</v>
      </c>
      <c r="I4" s="14" t="s">
        <v>22</v>
      </c>
      <c r="J4" s="14" t="s">
        <v>23</v>
      </c>
      <c r="K4" s="14" t="s">
        <v>24</v>
      </c>
      <c r="L4" s="14" t="s">
        <v>25</v>
      </c>
      <c r="M4" s="14" t="s">
        <v>26</v>
      </c>
      <c r="N4" s="14" t="s">
        <v>27</v>
      </c>
      <c r="O4" s="14" t="s">
        <v>28</v>
      </c>
      <c r="P4" s="14" t="s">
        <v>29</v>
      </c>
      <c r="Q4" s="14" t="s">
        <v>30</v>
      </c>
      <c r="R4" s="14" t="s">
        <v>31</v>
      </c>
      <c r="S4" s="14" t="s">
        <v>32</v>
      </c>
      <c r="T4" s="14" t="s">
        <v>33</v>
      </c>
    </row>
    <row r="5" spans="1:20" x14ac:dyDescent="0.45">
      <c r="A5" s="5" t="s">
        <v>0</v>
      </c>
      <c r="B5" s="6"/>
      <c r="C5" s="6"/>
      <c r="D5" s="6"/>
      <c r="E5" s="6"/>
      <c r="F5" s="6"/>
      <c r="G5" s="6">
        <v>187</v>
      </c>
      <c r="H5" s="6"/>
      <c r="I5" s="6"/>
      <c r="J5" s="6"/>
      <c r="K5" s="6"/>
      <c r="L5" s="6"/>
      <c r="M5" s="6">
        <v>20</v>
      </c>
      <c r="N5" s="6">
        <v>33</v>
      </c>
      <c r="O5" s="6"/>
      <c r="P5" s="6"/>
      <c r="Q5" s="6"/>
      <c r="R5" s="6"/>
      <c r="S5" s="6"/>
      <c r="T5" s="6">
        <f>SUM(B5:S5)</f>
        <v>240</v>
      </c>
    </row>
    <row r="6" spans="1:20" x14ac:dyDescent="0.45">
      <c r="A6" s="7" t="s">
        <v>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>
        <v>20</v>
      </c>
      <c r="O6" s="4"/>
      <c r="P6" s="4"/>
      <c r="Q6" s="4"/>
      <c r="R6" s="4">
        <v>196</v>
      </c>
      <c r="S6" s="4"/>
      <c r="T6" s="6">
        <f t="shared" ref="T6:T16" si="0">SUM(B6:S6)</f>
        <v>216</v>
      </c>
    </row>
    <row r="7" spans="1:20" x14ac:dyDescent="0.45">
      <c r="A7" s="8" t="s">
        <v>2</v>
      </c>
      <c r="B7" s="6"/>
      <c r="C7" s="6">
        <v>77</v>
      </c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>
        <f>40</f>
        <v>40</v>
      </c>
      <c r="T7" s="6">
        <f t="shared" si="0"/>
        <v>117</v>
      </c>
    </row>
    <row r="8" spans="1:20" x14ac:dyDescent="0.45">
      <c r="A8" s="3" t="s">
        <v>3</v>
      </c>
      <c r="B8" s="4"/>
      <c r="C8" s="4">
        <v>132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>
        <v>121</v>
      </c>
      <c r="S8" s="4"/>
      <c r="T8" s="6">
        <f t="shared" si="0"/>
        <v>253</v>
      </c>
    </row>
    <row r="9" spans="1:20" x14ac:dyDescent="0.45">
      <c r="A9" s="5" t="s">
        <v>4</v>
      </c>
      <c r="B9" s="6"/>
      <c r="C9" s="6"/>
      <c r="D9" s="6"/>
      <c r="E9" s="6"/>
      <c r="F9" s="6">
        <v>181</v>
      </c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>
        <f t="shared" si="0"/>
        <v>181</v>
      </c>
    </row>
    <row r="10" spans="1:20" x14ac:dyDescent="0.45">
      <c r="A10" s="3" t="s">
        <v>5</v>
      </c>
      <c r="B10" s="4"/>
      <c r="C10" s="4">
        <v>645</v>
      </c>
      <c r="D10" s="4"/>
      <c r="E10" s="4"/>
      <c r="F10" s="4"/>
      <c r="G10" s="4">
        <v>62</v>
      </c>
      <c r="H10" s="4"/>
      <c r="I10" s="4"/>
      <c r="J10" s="4"/>
      <c r="K10" s="4"/>
      <c r="L10" s="4"/>
      <c r="M10" s="4"/>
      <c r="N10" s="4"/>
      <c r="O10" s="4">
        <v>21</v>
      </c>
      <c r="P10" s="4"/>
      <c r="Q10" s="4"/>
      <c r="R10" s="4">
        <v>996</v>
      </c>
      <c r="S10" s="4"/>
      <c r="T10" s="6">
        <f t="shared" si="0"/>
        <v>1724</v>
      </c>
    </row>
    <row r="11" spans="1:20" x14ac:dyDescent="0.45">
      <c r="A11" s="5" t="s">
        <v>6</v>
      </c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>
        <v>45</v>
      </c>
      <c r="O11" s="6"/>
      <c r="P11" s="6"/>
      <c r="Q11" s="6"/>
      <c r="R11" s="6"/>
      <c r="S11" s="6"/>
      <c r="T11" s="6">
        <f t="shared" si="0"/>
        <v>45</v>
      </c>
    </row>
    <row r="12" spans="1:20" x14ac:dyDescent="0.45">
      <c r="A12" s="3" t="s">
        <v>7</v>
      </c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6">
        <f t="shared" si="0"/>
        <v>0</v>
      </c>
    </row>
    <row r="13" spans="1:20" x14ac:dyDescent="0.45">
      <c r="A13" s="5" t="s">
        <v>8</v>
      </c>
      <c r="B13" s="6"/>
      <c r="C13" s="6">
        <v>255</v>
      </c>
      <c r="D13" s="6"/>
      <c r="E13" s="6"/>
      <c r="F13" s="6"/>
      <c r="G13" s="6">
        <v>5782</v>
      </c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>
        <f t="shared" si="0"/>
        <v>6037</v>
      </c>
    </row>
    <row r="14" spans="1:20" x14ac:dyDescent="0.45">
      <c r="A14" s="3" t="s">
        <v>9</v>
      </c>
      <c r="B14" s="4"/>
      <c r="C14" s="4"/>
      <c r="D14" s="4"/>
      <c r="E14" s="4"/>
      <c r="F14" s="4">
        <v>1984</v>
      </c>
      <c r="G14" s="4">
        <v>369</v>
      </c>
      <c r="H14" s="4">
        <v>269</v>
      </c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6">
        <f t="shared" si="0"/>
        <v>2622</v>
      </c>
    </row>
    <row r="15" spans="1:20" x14ac:dyDescent="0.45">
      <c r="A15" s="5" t="s">
        <v>10</v>
      </c>
      <c r="B15" s="6"/>
      <c r="C15" s="6"/>
      <c r="D15" s="6"/>
      <c r="E15" s="6"/>
      <c r="F15" s="6"/>
      <c r="G15" s="6">
        <f>50+50</f>
        <v>100</v>
      </c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>
        <f t="shared" si="0"/>
        <v>100</v>
      </c>
    </row>
    <row r="16" spans="1:20" x14ac:dyDescent="0.45">
      <c r="A16" s="3" t="s">
        <v>11</v>
      </c>
      <c r="B16" s="4"/>
      <c r="C16" s="4">
        <v>38</v>
      </c>
      <c r="D16" s="4"/>
      <c r="E16" s="4"/>
      <c r="F16" s="4"/>
      <c r="G16" s="4"/>
      <c r="H16" s="4"/>
      <c r="I16" s="4"/>
      <c r="J16" s="4"/>
      <c r="K16" s="4"/>
      <c r="L16" s="4"/>
      <c r="M16" s="4"/>
      <c r="N16" s="4">
        <v>92</v>
      </c>
      <c r="O16" s="4"/>
      <c r="P16" s="4"/>
      <c r="Q16" s="4"/>
      <c r="R16" s="4"/>
      <c r="S16" s="4"/>
      <c r="T16" s="6">
        <f t="shared" si="0"/>
        <v>130</v>
      </c>
    </row>
    <row r="17" spans="1:20" x14ac:dyDescent="0.45">
      <c r="A17" s="9" t="s">
        <v>12</v>
      </c>
      <c r="B17" s="10">
        <f t="shared" ref="B17:S17" si="1">SUM(B5:B16)</f>
        <v>0</v>
      </c>
      <c r="C17" s="10">
        <f t="shared" si="1"/>
        <v>1147</v>
      </c>
      <c r="D17" s="10">
        <f t="shared" si="1"/>
        <v>0</v>
      </c>
      <c r="E17" s="10">
        <f t="shared" si="1"/>
        <v>0</v>
      </c>
      <c r="F17" s="10">
        <f t="shared" si="1"/>
        <v>2165</v>
      </c>
      <c r="G17" s="10">
        <f t="shared" si="1"/>
        <v>6500</v>
      </c>
      <c r="H17" s="10">
        <f t="shared" si="1"/>
        <v>269</v>
      </c>
      <c r="I17" s="10">
        <f t="shared" si="1"/>
        <v>0</v>
      </c>
      <c r="J17" s="10">
        <f t="shared" si="1"/>
        <v>0</v>
      </c>
      <c r="K17" s="10">
        <f t="shared" si="1"/>
        <v>0</v>
      </c>
      <c r="L17" s="10">
        <f t="shared" si="1"/>
        <v>0</v>
      </c>
      <c r="M17" s="10">
        <f t="shared" si="1"/>
        <v>20</v>
      </c>
      <c r="N17" s="10">
        <f t="shared" si="1"/>
        <v>190</v>
      </c>
      <c r="O17" s="10">
        <f t="shared" si="1"/>
        <v>21</v>
      </c>
      <c r="P17" s="10">
        <f t="shared" si="1"/>
        <v>0</v>
      </c>
      <c r="Q17" s="10">
        <f t="shared" si="1"/>
        <v>0</v>
      </c>
      <c r="R17" s="10">
        <f t="shared" si="1"/>
        <v>1313</v>
      </c>
      <c r="S17" s="10">
        <f t="shared" si="1"/>
        <v>40</v>
      </c>
      <c r="T17" s="10">
        <f>SUM(T5:T16)</f>
        <v>11665</v>
      </c>
    </row>
  </sheetData>
  <pageMargins left="0.70866141732283472" right="0.70866141732283472" top="0.6692913385826772" bottom="0.74803149606299213" header="0.6692913385826772" footer="0.31496062992125984"/>
  <pageSetup paperSize="10000" orientation="landscape" horizontalDpi="0" verticalDpi="0" r:id="rId1"/>
  <headerFooter>
    <oddHeader>&amp;L&amp;"-,Bold"&amp;12Banyaknya Anggota Koperasi Menurut Jenis dan Kecamatan di Kabupaten Batu Bara (unit), 2021</oddHeader>
    <oddFooter xml:space="preserve">&amp;LTanggal           :
Mengetahui  :
Kepala OPD
(..............................................)
NIP.       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25" x14ac:dyDescent="0.4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25" x14ac:dyDescent="0.4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2023-01-30T00:51:49Z</dcterms:modified>
</cp:coreProperties>
</file>