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923300D-A08E-4481-A459-6DFC63064B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KS" sheetId="1" r:id="rId1"/>
  </sheets>
  <definedNames>
    <definedName name="_xlnm._FilterDatabase" localSheetId="0" hidden="1">PPKS!$A$3:$AB$16</definedName>
    <definedName name="_xlnm.Print_Titles" localSheetId="0">PPKS!$A:$A,PPKS!$1:$3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1" l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16" i="1" l="1"/>
</calcChain>
</file>

<file path=xl/sharedStrings.xml><?xml version="1.0" encoding="utf-8"?>
<sst xmlns="http://schemas.openxmlformats.org/spreadsheetml/2006/main" count="73" uniqueCount="70">
  <si>
    <t>Kecamatan</t>
  </si>
  <si>
    <t>Jenis PPKS</t>
  </si>
  <si>
    <t>Anak Balita Terlantar</t>
  </si>
  <si>
    <t>Anak Terlantar</t>
  </si>
  <si>
    <t>Anak Berhadapan Dengan Hukum</t>
  </si>
  <si>
    <t>Anak Jalanan</t>
  </si>
  <si>
    <t>Anak Dengan Kedisabilitasan</t>
  </si>
  <si>
    <t>Anak Korban Tindak Kekerasan</t>
  </si>
  <si>
    <t>Anak Memerlukan Perlindungan Khusus</t>
  </si>
  <si>
    <t>Lanjut Usia Telantar</t>
  </si>
  <si>
    <t>Penyandang Disabilitas</t>
  </si>
  <si>
    <t>Tuna Susila</t>
  </si>
  <si>
    <t>Gelandangan</t>
  </si>
  <si>
    <t>Pengemis</t>
  </si>
  <si>
    <t>Pemulung</t>
  </si>
  <si>
    <t>Kelompok Minoritas</t>
  </si>
  <si>
    <t>Bekas Warga Binaan Lembaga Pemasya-rakatan</t>
  </si>
  <si>
    <t>Penderita HIV/AIDS</t>
  </si>
  <si>
    <t>Korban Penyalah-gunaan NAPZA</t>
  </si>
  <si>
    <t>Korban Trafficking</t>
  </si>
  <si>
    <t>Korban Tindak Kekerasan</t>
  </si>
  <si>
    <t>Pekerja Migran Bermasalah Sosial</t>
  </si>
  <si>
    <t>Korban Bencana Alam</t>
  </si>
  <si>
    <t>Korban Bencana Sosial</t>
  </si>
  <si>
    <t>Wanita Rawan Sosial Ekonomi</t>
  </si>
  <si>
    <t>Keluarga Bermasalah Sosial Psikologis</t>
  </si>
  <si>
    <t>Komunitas Adat Terpencil</t>
  </si>
  <si>
    <t>Fakir Miskin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</si>
  <si>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</si>
  <si>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</si>
  <si>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</si>
  <si>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</si>
  <si>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</si>
  <si>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</si>
  <si>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</si>
  <si>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</si>
  <si>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</si>
  <si>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</si>
  <si>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</si>
  <si>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</si>
  <si>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</si>
  <si>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</si>
  <si>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</si>
  <si>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</si>
  <si>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</si>
  <si>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</si>
  <si>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</si>
  <si>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</si>
  <si>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</si>
  <si>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</si>
  <si>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</si>
  <si>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</si>
  <si>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</si>
  <si>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</si>
  <si>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</si>
  <si>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</si>
  <si>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</si>
  <si>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Air Putih</t>
  </si>
  <si>
    <t>Datuk Lima Puluh</t>
  </si>
  <si>
    <t>Datuk Tanah Datar</t>
  </si>
  <si>
    <t>Laut Tador</t>
  </si>
  <si>
    <t>Lima Puluh</t>
  </si>
  <si>
    <t>Lima Puluh Pesisir</t>
  </si>
  <si>
    <t>Medang Deras</t>
  </si>
  <si>
    <t>Nibung Hangus</t>
  </si>
  <si>
    <t>Sei Balai</t>
  </si>
  <si>
    <t>Sei Suka</t>
  </si>
  <si>
    <t>Talawi</t>
  </si>
  <si>
    <t>Tanjung Tiram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</si>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</sst>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#,##0;[Red]#,##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8764000366222"/>
        <bgColor theme="0" tint="-0.14987640003662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8764000366222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66" fontId="1" fillId="2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66" fontId="1" fillId="4" borderId="1" xfId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6" fontId="1" fillId="6" borderId="1" xfId="1" applyNumberFormat="1" applyFont="1" applyFill="1" applyBorder="1" applyAlignment="1">
      <alignment horizontal="center" vertical="center"/>
    </xf>
    <xf numFmtId="166" fontId="1" fillId="3" borderId="1" xfId="1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workbookViewId="0">
      <pane xSplit="1" ySplit="1" topLeftCell="M2" activePane="bottomRight" state="frozen"/>
      <selection pane="topRight"/>
      <selection pane="bottomLeft"/>
      <selection pane="bottomRight" activeCell="U23" sqref="U23"/>
    </sheetView>
  </sheetViews>
  <sheetFormatPr defaultColWidth="9" defaultRowHeight="15"/>
  <cols>
    <col min="1" max="1" width="22.7109375" customWidth="1"/>
    <col min="2" max="7" width="14.85546875" customWidth="1"/>
    <col min="8" max="8" width="17.5703125" customWidth="1"/>
    <col min="9" max="15" width="14.85546875" customWidth="1"/>
    <col min="16" max="16" width="19.7109375" customWidth="1"/>
    <col min="17" max="24" width="14.85546875" customWidth="1"/>
    <col min="25" max="25" width="16" customWidth="1"/>
    <col min="26" max="28" width="14.85546875" customWidth="1"/>
  </cols>
  <sheetData>
    <row r="1" spans="1:28" ht="15" customHeight="1">
      <c r="A1" s="14" t="s">
        <v>0</v>
      </c>
      <c r="B1" s="13" t="s">
        <v>1</v>
      </c>
      <c r="C1" s="13"/>
      <c r="D1" s="13"/>
      <c r="E1" s="13"/>
      <c r="F1" s="13"/>
      <c r="G1" s="13"/>
      <c r="H1" s="13"/>
      <c r="I1" s="13" t="s">
        <v>1</v>
      </c>
      <c r="J1" s="13"/>
      <c r="K1" s="13"/>
      <c r="L1" s="13"/>
      <c r="M1" s="13"/>
      <c r="N1" s="13"/>
      <c r="O1" s="13"/>
      <c r="P1" s="13" t="s">
        <v>1</v>
      </c>
      <c r="Q1" s="13"/>
      <c r="R1" s="13"/>
      <c r="S1" s="13"/>
      <c r="T1" s="13"/>
      <c r="U1" s="13"/>
      <c r="V1" s="13"/>
      <c r="W1" s="13" t="s">
        <v>1</v>
      </c>
      <c r="X1" s="13"/>
      <c r="Y1" s="13"/>
      <c r="Z1" s="13"/>
      <c r="AA1" s="13"/>
      <c r="AB1" s="13"/>
    </row>
    <row r="2" spans="1:28" ht="45">
      <c r="A2" s="14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</row>
    <row r="3" spans="1:28">
      <c r="A3" s="1" t="s">
        <v>29</v>
      </c>
      <c r="B3" s="12" t="s">
        <v>30</v>
      </c>
      <c r="C3" s="12" t="s">
        <v>31</v>
      </c>
      <c r="D3" s="12" t="s">
        <v>32</v>
      </c>
      <c r="E3" s="12" t="s">
        <v>33</v>
      </c>
      <c r="F3" s="12" t="s">
        <v>34</v>
      </c>
      <c r="G3" s="12" t="s">
        <v>35</v>
      </c>
      <c r="H3" s="12" t="s">
        <v>36</v>
      </c>
      <c r="I3" s="12" t="s">
        <v>37</v>
      </c>
      <c r="J3" s="12" t="s">
        <v>38</v>
      </c>
      <c r="K3" s="12" t="s">
        <v>39</v>
      </c>
      <c r="L3" s="12" t="s">
        <v>40</v>
      </c>
      <c r="M3" s="12" t="s">
        <v>41</v>
      </c>
      <c r="N3" s="12" t="s">
        <v>42</v>
      </c>
      <c r="O3" s="12" t="s">
        <v>43</v>
      </c>
      <c r="P3" s="12" t="s">
        <v>44</v>
      </c>
      <c r="Q3" s="12" t="s">
        <v>45</v>
      </c>
      <c r="R3" s="12" t="s">
        <v>46</v>
      </c>
      <c r="S3" s="12" t="s">
        <v>47</v>
      </c>
      <c r="T3" s="12" t="s">
        <v>48</v>
      </c>
      <c r="U3" s="12" t="s">
        <v>49</v>
      </c>
      <c r="V3" s="12" t="s">
        <v>50</v>
      </c>
      <c r="W3" s="12" t="s">
        <v>51</v>
      </c>
      <c r="X3" s="12" t="s">
        <v>52</v>
      </c>
      <c r="Y3" s="12" t="s">
        <v>53</v>
      </c>
      <c r="Z3" s="12" t="s">
        <v>54</v>
      </c>
      <c r="AA3" s="12" t="s">
        <v>55</v>
      </c>
      <c r="AB3" s="12" t="s">
        <v>56</v>
      </c>
    </row>
    <row r="4" spans="1:28" ht="18.75" customHeight="1">
      <c r="A4" s="3" t="s">
        <v>57</v>
      </c>
      <c r="B4" s="4">
        <v>0</v>
      </c>
      <c r="C4" s="4">
        <v>4</v>
      </c>
      <c r="D4" s="4">
        <v>5</v>
      </c>
      <c r="E4" s="4">
        <v>0</v>
      </c>
      <c r="F4" s="4">
        <v>61</v>
      </c>
      <c r="G4" s="4">
        <v>2</v>
      </c>
      <c r="H4" s="4">
        <v>0</v>
      </c>
      <c r="I4" s="4">
        <v>0</v>
      </c>
      <c r="J4" s="4">
        <v>287</v>
      </c>
      <c r="K4" s="4">
        <v>0</v>
      </c>
      <c r="L4" s="4">
        <v>1</v>
      </c>
      <c r="M4" s="4">
        <v>1</v>
      </c>
      <c r="N4" s="4">
        <v>23</v>
      </c>
      <c r="O4" s="4">
        <v>0</v>
      </c>
      <c r="P4" s="4">
        <v>9</v>
      </c>
      <c r="Q4" s="4">
        <v>0</v>
      </c>
      <c r="R4" s="10">
        <v>2</v>
      </c>
      <c r="S4" s="4">
        <v>0</v>
      </c>
      <c r="T4" s="4">
        <v>0</v>
      </c>
      <c r="U4" s="4">
        <v>0</v>
      </c>
      <c r="V4" s="4">
        <v>3798</v>
      </c>
      <c r="W4" s="4">
        <v>0</v>
      </c>
      <c r="X4" s="4">
        <v>328</v>
      </c>
      <c r="Y4" s="4">
        <v>0</v>
      </c>
      <c r="Z4" s="4">
        <v>0</v>
      </c>
      <c r="AA4" s="4">
        <v>8233</v>
      </c>
      <c r="AB4" s="4">
        <f t="shared" ref="AB4:AB7" si="0">SUM(B4:AA4)</f>
        <v>12754</v>
      </c>
    </row>
    <row r="5" spans="1:28" ht="18.75" customHeight="1">
      <c r="A5" s="5" t="s">
        <v>58</v>
      </c>
      <c r="B5" s="6">
        <v>0</v>
      </c>
      <c r="C5" s="6">
        <v>1</v>
      </c>
      <c r="D5" s="6">
        <v>0</v>
      </c>
      <c r="E5" s="6">
        <v>0</v>
      </c>
      <c r="F5" s="6">
        <v>22</v>
      </c>
      <c r="G5" s="6">
        <v>0</v>
      </c>
      <c r="H5" s="6">
        <v>0</v>
      </c>
      <c r="I5" s="6">
        <v>15</v>
      </c>
      <c r="J5" s="6">
        <v>138</v>
      </c>
      <c r="K5" s="6">
        <v>0</v>
      </c>
      <c r="L5" s="6">
        <v>0</v>
      </c>
      <c r="M5" s="6">
        <v>0</v>
      </c>
      <c r="N5" s="6">
        <v>2</v>
      </c>
      <c r="O5" s="6">
        <v>0</v>
      </c>
      <c r="P5" s="6">
        <v>10</v>
      </c>
      <c r="Q5" s="6">
        <v>1</v>
      </c>
      <c r="R5" s="11">
        <v>0</v>
      </c>
      <c r="S5" s="6">
        <v>0</v>
      </c>
      <c r="T5" s="6">
        <v>1</v>
      </c>
      <c r="U5" s="6">
        <v>1</v>
      </c>
      <c r="V5" s="6">
        <v>3520</v>
      </c>
      <c r="W5" s="6">
        <v>0</v>
      </c>
      <c r="X5" s="6">
        <v>217</v>
      </c>
      <c r="Y5" s="6">
        <v>4</v>
      </c>
      <c r="Z5" s="6">
        <v>0</v>
      </c>
      <c r="AA5" s="6">
        <v>4526</v>
      </c>
      <c r="AB5" s="6">
        <f t="shared" si="0"/>
        <v>8458</v>
      </c>
    </row>
    <row r="6" spans="1:28" ht="18.75" customHeight="1">
      <c r="A6" s="3" t="s">
        <v>59</v>
      </c>
      <c r="B6" s="4">
        <v>0</v>
      </c>
      <c r="C6" s="4">
        <v>1</v>
      </c>
      <c r="D6" s="4">
        <v>7</v>
      </c>
      <c r="E6" s="4">
        <v>0</v>
      </c>
      <c r="F6" s="4">
        <v>18</v>
      </c>
      <c r="G6" s="4">
        <v>1</v>
      </c>
      <c r="H6" s="4">
        <v>0</v>
      </c>
      <c r="I6" s="4">
        <v>3</v>
      </c>
      <c r="J6" s="4">
        <v>168</v>
      </c>
      <c r="K6" s="4">
        <v>0</v>
      </c>
      <c r="L6" s="4">
        <v>0</v>
      </c>
      <c r="M6" s="4">
        <v>0</v>
      </c>
      <c r="N6" s="4">
        <v>1</v>
      </c>
      <c r="O6" s="4">
        <v>0</v>
      </c>
      <c r="P6" s="4">
        <v>1</v>
      </c>
      <c r="Q6" s="4">
        <v>0</v>
      </c>
      <c r="R6" s="10">
        <v>0</v>
      </c>
      <c r="S6" s="4">
        <v>0</v>
      </c>
      <c r="T6" s="4">
        <v>0</v>
      </c>
      <c r="U6" s="4">
        <v>0</v>
      </c>
      <c r="V6" s="4">
        <v>3368</v>
      </c>
      <c r="W6" s="4">
        <v>0</v>
      </c>
      <c r="X6" s="4">
        <v>243</v>
      </c>
      <c r="Y6" s="4">
        <v>2</v>
      </c>
      <c r="Z6" s="4">
        <v>0</v>
      </c>
      <c r="AA6" s="4">
        <v>4931</v>
      </c>
      <c r="AB6" s="4">
        <f t="shared" si="0"/>
        <v>8744</v>
      </c>
    </row>
    <row r="7" spans="1:28" ht="18.75" customHeight="1">
      <c r="A7" s="7" t="s">
        <v>60</v>
      </c>
      <c r="B7" s="6">
        <v>1</v>
      </c>
      <c r="C7" s="6">
        <v>0</v>
      </c>
      <c r="D7" s="6">
        <v>1</v>
      </c>
      <c r="E7" s="6">
        <v>0</v>
      </c>
      <c r="F7" s="6">
        <v>13</v>
      </c>
      <c r="G7" s="6">
        <v>0</v>
      </c>
      <c r="H7" s="6">
        <v>0</v>
      </c>
      <c r="I7" s="6">
        <v>1</v>
      </c>
      <c r="J7" s="6">
        <v>116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11">
        <v>0</v>
      </c>
      <c r="S7" s="6">
        <v>0</v>
      </c>
      <c r="T7" s="6">
        <v>1</v>
      </c>
      <c r="U7" s="6">
        <v>0</v>
      </c>
      <c r="V7" s="6">
        <v>2026</v>
      </c>
      <c r="W7" s="6">
        <v>0</v>
      </c>
      <c r="X7" s="6">
        <v>186</v>
      </c>
      <c r="Y7" s="6">
        <v>1</v>
      </c>
      <c r="Z7" s="6">
        <v>0</v>
      </c>
      <c r="AA7" s="6">
        <v>2794</v>
      </c>
      <c r="AB7" s="6">
        <f t="shared" si="0"/>
        <v>5140</v>
      </c>
    </row>
    <row r="8" spans="1:28" ht="18.75" customHeight="1">
      <c r="A8" s="8" t="s">
        <v>61</v>
      </c>
      <c r="B8" s="4">
        <v>0</v>
      </c>
      <c r="C8" s="4">
        <v>1</v>
      </c>
      <c r="D8" s="4">
        <v>3</v>
      </c>
      <c r="E8" s="4">
        <v>0</v>
      </c>
      <c r="F8" s="4">
        <v>27</v>
      </c>
      <c r="G8" s="4">
        <v>1</v>
      </c>
      <c r="H8" s="4">
        <v>0</v>
      </c>
      <c r="I8" s="4">
        <v>10</v>
      </c>
      <c r="J8" s="4">
        <v>184</v>
      </c>
      <c r="K8" s="4">
        <v>0</v>
      </c>
      <c r="L8" s="4">
        <v>1</v>
      </c>
      <c r="M8" s="4">
        <v>1</v>
      </c>
      <c r="N8" s="4">
        <v>0</v>
      </c>
      <c r="O8" s="4">
        <v>0</v>
      </c>
      <c r="P8" s="4">
        <v>0</v>
      </c>
      <c r="Q8" s="4">
        <v>0</v>
      </c>
      <c r="R8" s="10">
        <v>0</v>
      </c>
      <c r="S8" s="4">
        <v>0</v>
      </c>
      <c r="T8" s="4">
        <v>1</v>
      </c>
      <c r="U8" s="4">
        <v>1</v>
      </c>
      <c r="V8" s="4">
        <v>261</v>
      </c>
      <c r="W8" s="4">
        <v>0</v>
      </c>
      <c r="X8" s="4">
        <v>229</v>
      </c>
      <c r="Y8" s="4">
        <v>3</v>
      </c>
      <c r="Z8" s="4">
        <v>0</v>
      </c>
      <c r="AA8" s="4">
        <v>5073</v>
      </c>
      <c r="AB8" s="4">
        <f t="shared" ref="AB8:AB15" si="1">SUM(B8:AA8)</f>
        <v>5796</v>
      </c>
    </row>
    <row r="9" spans="1:28" ht="18.75" customHeight="1">
      <c r="A9" s="7" t="s">
        <v>62</v>
      </c>
      <c r="B9" s="6">
        <v>0</v>
      </c>
      <c r="C9" s="6">
        <v>0</v>
      </c>
      <c r="D9" s="6">
        <v>2</v>
      </c>
      <c r="E9" s="6">
        <v>0</v>
      </c>
      <c r="F9" s="6">
        <v>27</v>
      </c>
      <c r="G9" s="6">
        <v>0</v>
      </c>
      <c r="H9" s="6">
        <v>0</v>
      </c>
      <c r="I9" s="6">
        <v>0</v>
      </c>
      <c r="J9" s="6">
        <v>228</v>
      </c>
      <c r="K9" s="6">
        <v>0</v>
      </c>
      <c r="L9" s="6">
        <v>0</v>
      </c>
      <c r="M9" s="6">
        <v>2</v>
      </c>
      <c r="N9" s="6">
        <v>1</v>
      </c>
      <c r="O9" s="6">
        <v>0</v>
      </c>
      <c r="P9" s="6">
        <v>1</v>
      </c>
      <c r="Q9" s="6">
        <v>0</v>
      </c>
      <c r="R9" s="11">
        <v>2</v>
      </c>
      <c r="S9" s="6">
        <v>0</v>
      </c>
      <c r="T9" s="6">
        <v>1</v>
      </c>
      <c r="U9" s="6">
        <v>1</v>
      </c>
      <c r="V9" s="6">
        <v>6688</v>
      </c>
      <c r="W9" s="6">
        <v>0</v>
      </c>
      <c r="X9" s="6">
        <v>341</v>
      </c>
      <c r="Y9" s="6">
        <v>4</v>
      </c>
      <c r="Z9" s="6">
        <v>0</v>
      </c>
      <c r="AA9" s="6">
        <v>7922</v>
      </c>
      <c r="AB9" s="6">
        <f t="shared" si="1"/>
        <v>15220</v>
      </c>
    </row>
    <row r="10" spans="1:28" ht="18.75" customHeight="1">
      <c r="A10" s="8" t="s">
        <v>63</v>
      </c>
      <c r="B10" s="4">
        <v>0</v>
      </c>
      <c r="C10" s="4">
        <v>0</v>
      </c>
      <c r="D10" s="4">
        <v>7</v>
      </c>
      <c r="E10" s="4">
        <v>0</v>
      </c>
      <c r="F10" s="4">
        <v>31</v>
      </c>
      <c r="G10" s="4">
        <v>0</v>
      </c>
      <c r="H10" s="4">
        <v>0</v>
      </c>
      <c r="I10" s="4">
        <v>2</v>
      </c>
      <c r="J10" s="4">
        <v>319</v>
      </c>
      <c r="K10" s="4">
        <v>0</v>
      </c>
      <c r="L10" s="4">
        <v>0</v>
      </c>
      <c r="M10" s="4">
        <v>1</v>
      </c>
      <c r="N10" s="4">
        <v>2</v>
      </c>
      <c r="O10" s="4">
        <v>0</v>
      </c>
      <c r="P10" s="4">
        <v>10</v>
      </c>
      <c r="Q10" s="4">
        <v>0</v>
      </c>
      <c r="R10" s="10">
        <v>1</v>
      </c>
      <c r="S10" s="4">
        <v>0</v>
      </c>
      <c r="T10" s="4">
        <v>1</v>
      </c>
      <c r="U10" s="4">
        <v>0</v>
      </c>
      <c r="V10" s="4">
        <v>3170</v>
      </c>
      <c r="W10" s="4">
        <v>0</v>
      </c>
      <c r="X10" s="4">
        <v>389</v>
      </c>
      <c r="Y10" s="4">
        <v>1</v>
      </c>
      <c r="Z10" s="4">
        <v>0</v>
      </c>
      <c r="AA10" s="4">
        <v>11039</v>
      </c>
      <c r="AB10" s="4">
        <f t="shared" si="1"/>
        <v>14973</v>
      </c>
    </row>
    <row r="11" spans="1:28" ht="18.75" customHeight="1">
      <c r="A11" s="7" t="s">
        <v>64</v>
      </c>
      <c r="B11" s="6">
        <v>0</v>
      </c>
      <c r="C11" s="6">
        <v>4</v>
      </c>
      <c r="D11" s="6">
        <v>0</v>
      </c>
      <c r="E11" s="6">
        <v>0</v>
      </c>
      <c r="F11" s="6">
        <v>28</v>
      </c>
      <c r="G11" s="6">
        <v>0</v>
      </c>
      <c r="H11" s="6">
        <v>1</v>
      </c>
      <c r="I11" s="6">
        <v>6</v>
      </c>
      <c r="J11" s="6">
        <v>272</v>
      </c>
      <c r="K11" s="6">
        <v>0</v>
      </c>
      <c r="L11" s="6">
        <v>0</v>
      </c>
      <c r="M11" s="6">
        <v>2</v>
      </c>
      <c r="N11" s="6">
        <v>1</v>
      </c>
      <c r="O11" s="6">
        <v>0</v>
      </c>
      <c r="P11" s="6">
        <v>8</v>
      </c>
      <c r="Q11" s="6">
        <v>1</v>
      </c>
      <c r="R11" s="11">
        <v>1</v>
      </c>
      <c r="S11" s="6">
        <v>0</v>
      </c>
      <c r="T11" s="6">
        <v>1</v>
      </c>
      <c r="U11" s="6">
        <v>0</v>
      </c>
      <c r="V11" s="6">
        <v>4988</v>
      </c>
      <c r="W11" s="6">
        <v>0</v>
      </c>
      <c r="X11" s="6">
        <v>384</v>
      </c>
      <c r="Y11" s="6">
        <v>2</v>
      </c>
      <c r="Z11" s="6">
        <v>0</v>
      </c>
      <c r="AA11" s="6">
        <v>8181</v>
      </c>
      <c r="AB11" s="6">
        <f t="shared" si="1"/>
        <v>13880</v>
      </c>
    </row>
    <row r="12" spans="1:28" ht="18.75" customHeight="1">
      <c r="A12" s="3" t="s">
        <v>65</v>
      </c>
      <c r="B12" s="4">
        <v>0</v>
      </c>
      <c r="C12" s="4">
        <v>3</v>
      </c>
      <c r="D12" s="4">
        <v>1</v>
      </c>
      <c r="E12" s="4">
        <v>0</v>
      </c>
      <c r="F12" s="4">
        <v>30</v>
      </c>
      <c r="G12" s="4">
        <v>0</v>
      </c>
      <c r="H12" s="4">
        <v>0</v>
      </c>
      <c r="I12" s="4">
        <v>86</v>
      </c>
      <c r="J12" s="4">
        <v>325</v>
      </c>
      <c r="K12" s="4">
        <v>0</v>
      </c>
      <c r="L12" s="4">
        <v>3</v>
      </c>
      <c r="M12" s="4">
        <v>0</v>
      </c>
      <c r="N12" s="4">
        <v>3</v>
      </c>
      <c r="O12" s="4">
        <v>0</v>
      </c>
      <c r="P12" s="4">
        <v>0</v>
      </c>
      <c r="Q12" s="4">
        <v>0</v>
      </c>
      <c r="R12" s="10">
        <v>1</v>
      </c>
      <c r="S12" s="4">
        <v>0</v>
      </c>
      <c r="T12" s="4">
        <v>0</v>
      </c>
      <c r="U12" s="4">
        <v>0</v>
      </c>
      <c r="V12" s="4">
        <v>8826</v>
      </c>
      <c r="W12" s="4">
        <v>0</v>
      </c>
      <c r="X12" s="4">
        <v>382</v>
      </c>
      <c r="Y12" s="4">
        <v>3</v>
      </c>
      <c r="Z12" s="4">
        <v>0</v>
      </c>
      <c r="AA12" s="4">
        <v>4997</v>
      </c>
      <c r="AB12" s="4">
        <f t="shared" si="1"/>
        <v>14660</v>
      </c>
    </row>
    <row r="13" spans="1:28" ht="18.75" customHeight="1">
      <c r="A13" s="5" t="s">
        <v>66</v>
      </c>
      <c r="B13" s="6">
        <v>0</v>
      </c>
      <c r="C13" s="6">
        <v>1</v>
      </c>
      <c r="D13" s="6">
        <v>5</v>
      </c>
      <c r="E13" s="6">
        <v>0</v>
      </c>
      <c r="F13" s="6">
        <v>29</v>
      </c>
      <c r="G13" s="6">
        <v>0</v>
      </c>
      <c r="H13" s="6">
        <v>0</v>
      </c>
      <c r="I13" s="6">
        <v>3</v>
      </c>
      <c r="J13" s="6">
        <v>124</v>
      </c>
      <c r="K13" s="6">
        <v>0</v>
      </c>
      <c r="L13" s="6">
        <v>0</v>
      </c>
      <c r="M13" s="6">
        <v>0</v>
      </c>
      <c r="N13" s="6">
        <v>11</v>
      </c>
      <c r="O13" s="6">
        <v>0</v>
      </c>
      <c r="P13" s="6">
        <v>10</v>
      </c>
      <c r="Q13" s="6">
        <v>0</v>
      </c>
      <c r="R13" s="11">
        <v>0</v>
      </c>
      <c r="S13" s="6">
        <v>0</v>
      </c>
      <c r="T13" s="6">
        <v>0</v>
      </c>
      <c r="U13" s="6">
        <v>0</v>
      </c>
      <c r="V13" s="6">
        <v>3429</v>
      </c>
      <c r="W13" s="6">
        <v>0</v>
      </c>
      <c r="X13" s="6">
        <v>393</v>
      </c>
      <c r="Y13" s="6">
        <v>0</v>
      </c>
      <c r="Z13" s="6">
        <v>0</v>
      </c>
      <c r="AA13" s="6">
        <v>3904</v>
      </c>
      <c r="AB13" s="6">
        <f t="shared" si="1"/>
        <v>7909</v>
      </c>
    </row>
    <row r="14" spans="1:28" ht="18.75" customHeight="1">
      <c r="A14" s="8" t="s">
        <v>67</v>
      </c>
      <c r="B14" s="4">
        <v>0</v>
      </c>
      <c r="C14" s="4">
        <v>16</v>
      </c>
      <c r="D14" s="4">
        <v>3</v>
      </c>
      <c r="E14" s="4">
        <v>0</v>
      </c>
      <c r="F14" s="4">
        <v>24</v>
      </c>
      <c r="G14" s="4">
        <v>7</v>
      </c>
      <c r="H14" s="4">
        <v>0</v>
      </c>
      <c r="I14" s="4">
        <v>16</v>
      </c>
      <c r="J14" s="4">
        <v>262</v>
      </c>
      <c r="K14" s="4">
        <v>0</v>
      </c>
      <c r="L14" s="4">
        <v>1</v>
      </c>
      <c r="M14" s="4">
        <v>9</v>
      </c>
      <c r="N14" s="4">
        <v>3</v>
      </c>
      <c r="O14" s="4">
        <v>0</v>
      </c>
      <c r="P14" s="4">
        <v>1</v>
      </c>
      <c r="Q14" s="4">
        <v>1</v>
      </c>
      <c r="R14" s="10">
        <v>0</v>
      </c>
      <c r="S14" s="4">
        <v>0</v>
      </c>
      <c r="T14" s="4">
        <v>2</v>
      </c>
      <c r="U14" s="4">
        <v>0</v>
      </c>
      <c r="V14" s="4">
        <v>14070</v>
      </c>
      <c r="W14" s="4">
        <v>0</v>
      </c>
      <c r="X14" s="4">
        <v>349</v>
      </c>
      <c r="Y14" s="4">
        <v>4</v>
      </c>
      <c r="Z14" s="4">
        <v>0</v>
      </c>
      <c r="AA14" s="4">
        <v>7696</v>
      </c>
      <c r="AB14" s="4">
        <f t="shared" si="1"/>
        <v>22464</v>
      </c>
    </row>
    <row r="15" spans="1:28" ht="18.75" customHeight="1">
      <c r="A15" s="5" t="s">
        <v>68</v>
      </c>
      <c r="B15" s="6">
        <v>0</v>
      </c>
      <c r="C15" s="6">
        <v>0</v>
      </c>
      <c r="D15" s="6">
        <v>6</v>
      </c>
      <c r="E15" s="6">
        <v>0</v>
      </c>
      <c r="F15" s="6">
        <v>29</v>
      </c>
      <c r="G15" s="6">
        <v>2</v>
      </c>
      <c r="H15" s="6">
        <v>0</v>
      </c>
      <c r="I15" s="6">
        <v>2</v>
      </c>
      <c r="J15" s="6">
        <v>225</v>
      </c>
      <c r="K15" s="6">
        <v>0</v>
      </c>
      <c r="L15" s="6">
        <v>1</v>
      </c>
      <c r="M15" s="6">
        <v>9</v>
      </c>
      <c r="N15" s="6">
        <v>6</v>
      </c>
      <c r="O15" s="6">
        <v>0</v>
      </c>
      <c r="P15" s="6">
        <v>5</v>
      </c>
      <c r="Q15" s="6">
        <v>0</v>
      </c>
      <c r="R15" s="11">
        <v>0</v>
      </c>
      <c r="S15" s="6">
        <v>0</v>
      </c>
      <c r="T15" s="6">
        <v>1</v>
      </c>
      <c r="U15" s="6">
        <v>0</v>
      </c>
      <c r="V15" s="6">
        <v>1574</v>
      </c>
      <c r="W15" s="6">
        <v>0</v>
      </c>
      <c r="X15" s="6">
        <v>283</v>
      </c>
      <c r="Y15" s="6">
        <v>4</v>
      </c>
      <c r="Z15" s="6">
        <v>0</v>
      </c>
      <c r="AA15" s="6">
        <v>9548</v>
      </c>
      <c r="AB15" s="6">
        <f t="shared" si="1"/>
        <v>11695</v>
      </c>
    </row>
    <row r="16" spans="1:28" ht="18.75" customHeight="1">
      <c r="A16" s="9" t="s">
        <v>69</v>
      </c>
      <c r="B16" s="4">
        <f t="shared" ref="B16:AB16" si="2">SUM(B4:B15)</f>
        <v>1</v>
      </c>
      <c r="C16" s="4">
        <f t="shared" si="2"/>
        <v>31</v>
      </c>
      <c r="D16" s="4">
        <f t="shared" si="2"/>
        <v>40</v>
      </c>
      <c r="E16" s="4">
        <f t="shared" si="2"/>
        <v>0</v>
      </c>
      <c r="F16" s="4">
        <f t="shared" si="2"/>
        <v>339</v>
      </c>
      <c r="G16" s="4">
        <f t="shared" si="2"/>
        <v>13</v>
      </c>
      <c r="H16" s="4">
        <f t="shared" si="2"/>
        <v>1</v>
      </c>
      <c r="I16" s="4">
        <f t="shared" si="2"/>
        <v>144</v>
      </c>
      <c r="J16" s="4">
        <f t="shared" si="2"/>
        <v>2648</v>
      </c>
      <c r="K16" s="4">
        <f t="shared" si="2"/>
        <v>0</v>
      </c>
      <c r="L16" s="4">
        <f t="shared" si="2"/>
        <v>7</v>
      </c>
      <c r="M16" s="4">
        <f t="shared" si="2"/>
        <v>25</v>
      </c>
      <c r="N16" s="4">
        <f t="shared" si="2"/>
        <v>53</v>
      </c>
      <c r="O16" s="4">
        <f t="shared" si="2"/>
        <v>0</v>
      </c>
      <c r="P16" s="4">
        <f t="shared" si="2"/>
        <v>55</v>
      </c>
      <c r="Q16" s="4">
        <f t="shared" si="2"/>
        <v>3</v>
      </c>
      <c r="R16" s="4">
        <f t="shared" si="2"/>
        <v>7</v>
      </c>
      <c r="S16" s="4">
        <f t="shared" si="2"/>
        <v>0</v>
      </c>
      <c r="T16" s="4">
        <f t="shared" si="2"/>
        <v>9</v>
      </c>
      <c r="U16" s="4">
        <f t="shared" si="2"/>
        <v>3</v>
      </c>
      <c r="V16" s="4">
        <f t="shared" si="2"/>
        <v>55718</v>
      </c>
      <c r="W16" s="4">
        <f t="shared" si="2"/>
        <v>0</v>
      </c>
      <c r="X16" s="4">
        <f t="shared" si="2"/>
        <v>3724</v>
      </c>
      <c r="Y16" s="4">
        <f t="shared" si="2"/>
        <v>28</v>
      </c>
      <c r="Z16" s="4">
        <f t="shared" si="2"/>
        <v>0</v>
      </c>
      <c r="AA16" s="4">
        <f t="shared" si="2"/>
        <v>78844</v>
      </c>
      <c r="AB16" s="4">
        <f t="shared" si="2"/>
        <v>141693</v>
      </c>
    </row>
  </sheetData>
  <autoFilter ref="A3:AB16" xr:uid="{00000000-0009-0000-0000-000000000000}">
    <sortState xmlns:xlrd2="http://schemas.microsoft.com/office/spreadsheetml/2017/richdata2" ref="A4:AB16">
      <sortCondition ref="A5"/>
    </sortState>
  </autoFilter>
  <mergeCells count="5">
    <mergeCell ref="B1:H1"/>
    <mergeCell ref="I1:O1"/>
    <mergeCell ref="P1:V1"/>
    <mergeCell ref="W1:AB1"/>
    <mergeCell ref="A1:A2"/>
  </mergeCells>
  <printOptions horizontalCentered="1"/>
  <pageMargins left="0.70833333333333304" right="0.70833333333333304" top="0.94444444444444398" bottom="0.74791666666666701" header="0.39305555555555599" footer="0.31458333333333299"/>
  <pageSetup paperSize="9" orientation="landscape"/>
  <headerFooter>
    <oddHeader>&amp;C&amp;14&amp;BJumlah Pemerlu Pelayanan Kesejahteraan Sosial (PPKS) Menurut Kecamatan Tahun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PPKS</vt:lpstr>
      <vt:lpstr>PPKS!Print_Titles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2025-11-29T08:38:00Z</cp:lastPrinted>
  <dcterms:created xsi:type="dcterms:W3CDTF">2021-12-03T02:15:00Z</dcterms:created>
  <dcterms:modified xsi:type="dcterms:W3CDTF">2026-01-20T06:00:45Z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1033-11.2.0.9629</vt:lpwstr>
  </property>
</Properties>
</file>